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lv1f1\i$\ASPN\_Gada plāna 2024-2027 īstenošana\2026\Līdzfinansējums\Nolikums\"/>
    </mc:Choice>
  </mc:AlternateContent>
  <xr:revisionPtr revIDLastSave="0" documentId="13_ncr:1_{E1EEB0C4-3FBC-4068-AD0F-66C79B4B55ED}" xr6:coauthVersionLast="47" xr6:coauthVersionMax="47" xr10:uidLastSave="{00000000-0000-0000-0000-000000000000}"/>
  <bookViews>
    <workbookView xWindow="-120" yWindow="-120" windowWidth="38640" windowHeight="21120" xr2:uid="{BC51B276-9D1C-42B7-B75A-07BC1CD794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64" i="1" l="1"/>
  <c r="H55" i="1"/>
  <c r="F57" i="1"/>
  <c r="F64" i="1" s="1"/>
  <c r="E57" i="1"/>
  <c r="H57" i="1" s="1"/>
  <c r="D57" i="1"/>
  <c r="D64" i="1" s="1"/>
  <c r="C57" i="1"/>
  <c r="G53" i="1"/>
  <c r="H53" i="1"/>
  <c r="G54" i="1"/>
  <c r="H54" i="1"/>
  <c r="G55" i="1"/>
  <c r="G56" i="1"/>
  <c r="H56" i="1"/>
  <c r="H35" i="1"/>
  <c r="H52" i="1"/>
  <c r="H51" i="1"/>
  <c r="H50" i="1"/>
  <c r="G52" i="1"/>
  <c r="G51" i="1"/>
  <c r="G50" i="1"/>
  <c r="G57" i="1" s="1"/>
  <c r="H42" i="1"/>
  <c r="H41" i="1"/>
  <c r="H40" i="1"/>
  <c r="H39" i="1"/>
  <c r="H37" i="1"/>
  <c r="H36" i="1"/>
  <c r="H34" i="1"/>
  <c r="H32" i="1"/>
  <c r="H31" i="1"/>
  <c r="H30" i="1"/>
  <c r="H29" i="1"/>
  <c r="H17" i="1"/>
  <c r="H18" i="1"/>
  <c r="H19" i="1"/>
  <c r="H20" i="1"/>
  <c r="H22" i="1"/>
  <c r="H23" i="1"/>
  <c r="H24" i="1"/>
  <c r="H25" i="1"/>
  <c r="H13" i="1"/>
  <c r="H14" i="1"/>
  <c r="H15" i="1"/>
  <c r="H12" i="1"/>
  <c r="E33" i="1"/>
  <c r="F28" i="1"/>
  <c r="F33" i="1"/>
  <c r="F38" i="1"/>
  <c r="D28" i="1"/>
  <c r="D33" i="1"/>
  <c r="D38" i="1"/>
  <c r="G18" i="1"/>
  <c r="G14" i="1"/>
  <c r="G12" i="1"/>
  <c r="F11" i="1"/>
  <c r="F16" i="1"/>
  <c r="F26" i="1" s="1"/>
  <c r="F21" i="1"/>
  <c r="D11" i="1"/>
  <c r="D16" i="1"/>
  <c r="D21" i="1"/>
  <c r="D43" i="1" l="1"/>
  <c r="D26" i="1"/>
  <c r="G64" i="1"/>
  <c r="F43" i="1"/>
  <c r="F44" i="1" s="1"/>
  <c r="F63" i="1" s="1"/>
  <c r="F65" i="1" s="1"/>
  <c r="C28" i="1"/>
  <c r="C33" i="1"/>
  <c r="H33" i="1" s="1"/>
  <c r="G42" i="1"/>
  <c r="G41" i="1"/>
  <c r="G40" i="1"/>
  <c r="G39" i="1"/>
  <c r="E38" i="1"/>
  <c r="C38" i="1"/>
  <c r="G37" i="1"/>
  <c r="G36" i="1"/>
  <c r="G35" i="1"/>
  <c r="G34" i="1"/>
  <c r="G32" i="1"/>
  <c r="G31" i="1"/>
  <c r="G30" i="1"/>
  <c r="G29" i="1"/>
  <c r="E28" i="1"/>
  <c r="G23" i="1"/>
  <c r="G24" i="1"/>
  <c r="G25" i="1"/>
  <c r="E21" i="1"/>
  <c r="E16" i="1"/>
  <c r="C16" i="1"/>
  <c r="C21" i="1"/>
  <c r="G13" i="1"/>
  <c r="G15" i="1"/>
  <c r="C11" i="1"/>
  <c r="E11" i="1"/>
  <c r="D44" i="1" l="1"/>
  <c r="D63" i="1" s="1"/>
  <c r="D65" i="1" s="1"/>
  <c r="H28" i="1"/>
  <c r="G38" i="1"/>
  <c r="H11" i="1"/>
  <c r="H21" i="1"/>
  <c r="H38" i="1"/>
  <c r="H16" i="1"/>
  <c r="E64" i="1"/>
  <c r="H64" i="1" s="1"/>
  <c r="E26" i="1"/>
  <c r="C43" i="1"/>
  <c r="E43" i="1"/>
  <c r="G33" i="1"/>
  <c r="C26" i="1"/>
  <c r="G11" i="1"/>
  <c r="G28" i="1"/>
  <c r="G43" i="1" l="1"/>
  <c r="H43" i="1"/>
  <c r="H26" i="1"/>
  <c r="C44" i="1"/>
  <c r="C63" i="1" s="1"/>
  <c r="C65" i="1" s="1"/>
  <c r="E44" i="1"/>
  <c r="G22" i="1"/>
  <c r="G21" i="1" s="1"/>
  <c r="G20" i="1"/>
  <c r="G19" i="1"/>
  <c r="G17" i="1"/>
  <c r="E63" i="1" l="1"/>
  <c r="E65" i="1" s="1"/>
  <c r="H44" i="1"/>
  <c r="G16" i="1"/>
  <c r="G26" i="1" s="1"/>
  <c r="G44" i="1" s="1"/>
  <c r="E66" i="1" l="1"/>
  <c r="F66" i="1"/>
  <c r="G63" i="1"/>
  <c r="G65" i="1" s="1"/>
  <c r="D66" i="1"/>
  <c r="H63" i="1"/>
  <c r="C66" i="1" l="1"/>
  <c r="H65" i="1"/>
</calcChain>
</file>

<file path=xl/sharedStrings.xml><?xml version="1.0" encoding="utf-8"?>
<sst xmlns="http://schemas.openxmlformats.org/spreadsheetml/2006/main" count="125" uniqueCount="72">
  <si>
    <t>Nr.  p.k.</t>
  </si>
  <si>
    <t>Skaidrojums</t>
  </si>
  <si>
    <t>Izmaksu veids</t>
  </si>
  <si>
    <t>1.1.</t>
  </si>
  <si>
    <t>1.1.1.</t>
  </si>
  <si>
    <t>1.1.2.</t>
  </si>
  <si>
    <t>1.2.</t>
  </si>
  <si>
    <t>1.2.1.</t>
  </si>
  <si>
    <t>1.2.2.</t>
  </si>
  <si>
    <t>Kopējās izmaksas aktivitātei Nr. 1</t>
  </si>
  <si>
    <t>2.1.</t>
  </si>
  <si>
    <t>2.1.1.</t>
  </si>
  <si>
    <t>2.1.2.</t>
  </si>
  <si>
    <t>2.2.</t>
  </si>
  <si>
    <t>2.2.1.</t>
  </si>
  <si>
    <t>2.2.2.</t>
  </si>
  <si>
    <t>Kopējās izmaksas aktivitātei Nr. 2</t>
  </si>
  <si>
    <t>Kopējās izmaksas</t>
  </si>
  <si>
    <t>II sadaļa. Projekta administrēšanas izmaksas</t>
  </si>
  <si>
    <t>III sadaļa. Kopējās izmaksas</t>
  </si>
  <si>
    <t>Projekta īstenošanas izmaksas</t>
  </si>
  <si>
    <t>Projekta administrēšanas izmaksas</t>
  </si>
  <si>
    <t>1.1.3.</t>
  </si>
  <si>
    <t>1.1.4.</t>
  </si>
  <si>
    <r>
      <rPr>
        <b/>
        <i/>
        <sz val="11"/>
        <color rgb="FF000080"/>
        <rFont val="Times New Roman Tilde"/>
        <charset val="186"/>
      </rPr>
      <t xml:space="preserve">Izmaksu kategorija 1 </t>
    </r>
    <r>
      <rPr>
        <b/>
        <i/>
        <sz val="11"/>
        <color indexed="18"/>
        <rFont val="Times New Roman Tilde"/>
        <charset val="186"/>
      </rPr>
      <t>- Atlīdzība</t>
    </r>
  </si>
  <si>
    <t>2026.gada tāme EUR</t>
  </si>
  <si>
    <t>2026.gada budžeta grozījumi EUR</t>
  </si>
  <si>
    <t>Starpība EUR</t>
  </si>
  <si>
    <t>Izmaksu kategorija 2 - Komandējuma izdevumi</t>
  </si>
  <si>
    <t>…....</t>
  </si>
  <si>
    <t>Starpība %</t>
  </si>
  <si>
    <t>1.3.</t>
  </si>
  <si>
    <t>Izmaksu kategorija 3 - Preču un pakalpojumu iegādes izdevumi</t>
  </si>
  <si>
    <t>1.2.3.</t>
  </si>
  <si>
    <t>1.2.4.</t>
  </si>
  <si>
    <t>1.3.1.</t>
  </si>
  <si>
    <t>1.3.2.</t>
  </si>
  <si>
    <t>1.3.3.</t>
  </si>
  <si>
    <t>1.3.4.</t>
  </si>
  <si>
    <t>2.1.3.</t>
  </si>
  <si>
    <t>2.1.4.</t>
  </si>
  <si>
    <t>2.2.3.</t>
  </si>
  <si>
    <t>2.2.4.</t>
  </si>
  <si>
    <t>2.3.</t>
  </si>
  <si>
    <t>2.3.1.</t>
  </si>
  <si>
    <t>2.3.2.</t>
  </si>
  <si>
    <t>2.3.3.</t>
  </si>
  <si>
    <t>2.3.4.</t>
  </si>
  <si>
    <t>Ārlietu ministrijas piešķirtais finansējums</t>
  </si>
  <si>
    <t>Projekta īstenotāja līdzfinansē-jums</t>
  </si>
  <si>
    <r>
      <t>Aktivitāte Nr. 1 "</t>
    </r>
    <r>
      <rPr>
        <i/>
        <sz val="11"/>
        <color theme="1"/>
        <rFont val="Times New Roman"/>
        <family val="1"/>
        <charset val="186"/>
      </rPr>
      <t>Aktivitātes nosaukums</t>
    </r>
    <r>
      <rPr>
        <sz val="11"/>
        <color theme="1"/>
        <rFont val="Times New Roman"/>
        <family val="1"/>
        <charset val="186"/>
      </rPr>
      <t>"</t>
    </r>
  </si>
  <si>
    <r>
      <t xml:space="preserve">Izmaksas </t>
    </r>
    <r>
      <rPr>
        <sz val="11"/>
        <color theme="8" tint="-0.249977111117893"/>
        <rFont val="Times New Roman"/>
        <family val="1"/>
        <charset val="186"/>
      </rPr>
      <t>(piemēram, ceļa izdevumi)</t>
    </r>
  </si>
  <si>
    <r>
      <t xml:space="preserve">Izmaksas </t>
    </r>
    <r>
      <rPr>
        <sz val="11"/>
        <color theme="8" tint="-0.249977111117893"/>
        <rFont val="Times New Roman"/>
        <family val="1"/>
        <charset val="186"/>
      </rPr>
      <t>(piemēram, viesnīcas izdevumi)</t>
    </r>
  </si>
  <si>
    <r>
      <t xml:space="preserve">Izmaksas </t>
    </r>
    <r>
      <rPr>
        <sz val="11"/>
        <color theme="8" tint="-0.249977111117893"/>
        <rFont val="Times New Roman"/>
        <family val="1"/>
        <charset val="186"/>
      </rPr>
      <t>(piemēram, dienas nauda)</t>
    </r>
  </si>
  <si>
    <r>
      <t xml:space="preserve">Izmaksas </t>
    </r>
    <r>
      <rPr>
        <sz val="11"/>
        <color theme="8" tint="-0.249977111117893"/>
        <rFont val="Times New Roman"/>
        <family val="1"/>
        <charset val="186"/>
      </rPr>
      <t>(piemēram, telpu noma)</t>
    </r>
  </si>
  <si>
    <r>
      <t xml:space="preserve">Izmaksas </t>
    </r>
    <r>
      <rPr>
        <sz val="11"/>
        <color theme="8" tint="-0.249977111117893"/>
        <rFont val="Times New Roman"/>
        <family val="1"/>
        <charset val="186"/>
      </rPr>
      <t>(piemēram, ēdināšanas pakalpojumi)</t>
    </r>
  </si>
  <si>
    <r>
      <t xml:space="preserve">Izmaksas </t>
    </r>
    <r>
      <rPr>
        <sz val="11"/>
        <color theme="8" tint="-0.249977111117893"/>
        <rFont val="Times New Roman"/>
        <family val="1"/>
        <charset val="186"/>
      </rPr>
      <t>(piemēram, informācija un publicitātes izdevumi)</t>
    </r>
  </si>
  <si>
    <r>
      <t>Aktivitāte Nr. 2 "</t>
    </r>
    <r>
      <rPr>
        <i/>
        <sz val="11"/>
        <color theme="1"/>
        <rFont val="Times New Roman"/>
        <family val="1"/>
        <charset val="186"/>
      </rPr>
      <t>Aktivitātes nosaukums</t>
    </r>
    <r>
      <rPr>
        <sz val="11"/>
        <color theme="1"/>
        <rFont val="Times New Roman"/>
        <family val="1"/>
        <charset val="186"/>
      </rPr>
      <t>"</t>
    </r>
  </si>
  <si>
    <t>I sadaļa. Projekta īstenošanas izmaksas</t>
  </si>
  <si>
    <t>Projekta budžeta tāmes grozījumi</t>
  </si>
  <si>
    <t>Atalgojums projekta administratīvajam peronālam</t>
  </si>
  <si>
    <t>Izmaksas (piemēram, sakaru izdevumi)</t>
  </si>
  <si>
    <t>Izmaksas (piemēram, biroja iekārtu vai inventāra īre)</t>
  </si>
  <si>
    <t>1.4.</t>
  </si>
  <si>
    <t>Projekta īstenotāja līdzfinansējums</t>
  </si>
  <si>
    <t xml:space="preserve">3. pielikums </t>
  </si>
  <si>
    <r>
      <t xml:space="preserve">Izmaksas </t>
    </r>
    <r>
      <rPr>
        <sz val="11"/>
        <color theme="8" tint="-0.249977111117893"/>
        <rFont val="Times New Roman"/>
        <family val="1"/>
        <charset val="186"/>
      </rPr>
      <t>(piemēram, eksperta vārds, uzvārds, dienu skaits*likme dienā)</t>
    </r>
  </si>
  <si>
    <r>
      <t xml:space="preserve">Projekta vadītājs </t>
    </r>
    <r>
      <rPr>
        <sz val="11"/>
        <color theme="8" tint="-0.249977111117893"/>
        <rFont val="Times New Roman"/>
        <family val="1"/>
        <charset val="186"/>
      </rPr>
      <t>(vārds, uzvārds; dienu skaits*likme dienā)</t>
    </r>
  </si>
  <si>
    <r>
      <t xml:space="preserve">Projekta koordinātors </t>
    </r>
    <r>
      <rPr>
        <sz val="11"/>
        <color theme="8" tint="-0.249977111117893"/>
        <rFont val="Times New Roman"/>
        <family val="1"/>
        <charset val="186"/>
      </rPr>
      <t>(vārds, uzvārds; dienu skaits*likme dienā)</t>
    </r>
  </si>
  <si>
    <r>
      <t xml:space="preserve">Grāmatvedis </t>
    </r>
    <r>
      <rPr>
        <sz val="11"/>
        <color theme="8" tint="-0.249977111117893"/>
        <rFont val="Times New Roman"/>
        <family val="1"/>
        <charset val="186"/>
      </rPr>
      <t>(vārds, uzvārds; dienu skaits*likme dienā)</t>
    </r>
  </si>
  <si>
    <t xml:space="preserve">2026. gada </t>
  </si>
  <si>
    <t>līgumam 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</si>
</sst>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b/>
      <sz val="14"/>
      <color indexed="8"/>
      <name val="Times New Roman"/>
      <family val="1"/>
      <charset val="186"/>
    </font>
    <font>
      <b/>
      <sz val="11"/>
      <name val="Times New Roman Tilde"/>
      <family val="1"/>
    </font>
    <font>
      <sz val="11"/>
      <color indexed="8"/>
      <name val="Times New Roman Tilde"/>
      <family val="1"/>
    </font>
    <font>
      <b/>
      <sz val="11"/>
      <name val="Times New Roman Tilde"/>
      <family val="1"/>
      <charset val="186"/>
    </font>
    <font>
      <b/>
      <sz val="11"/>
      <color indexed="8"/>
      <name val="Times New Roman Tilde"/>
      <family val="1"/>
    </font>
    <font>
      <b/>
      <sz val="11"/>
      <name val="Times New Roman"/>
      <family val="1"/>
      <charset val="186"/>
    </font>
    <font>
      <sz val="11"/>
      <color indexed="8"/>
      <name val="Times New Roman Tilde"/>
      <charset val="186"/>
    </font>
    <font>
      <b/>
      <sz val="11"/>
      <color indexed="18"/>
      <name val="Times New Roman Tilde"/>
      <family val="1"/>
    </font>
    <font>
      <sz val="11"/>
      <name val="Times New Roman"/>
      <family val="1"/>
      <charset val="186"/>
    </font>
    <font>
      <b/>
      <i/>
      <sz val="11"/>
      <color indexed="18"/>
      <name val="Times New Roman"/>
      <family val="1"/>
      <charset val="186"/>
    </font>
    <font>
      <sz val="11"/>
      <color indexed="8"/>
      <name val="Times New Roman Tilde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i/>
      <sz val="11"/>
      <color rgb="FF000080"/>
      <name val="Times New Roman Tilde"/>
      <charset val="186"/>
    </font>
    <font>
      <b/>
      <i/>
      <sz val="11"/>
      <color indexed="18"/>
      <name val="Times New Roman Tilde"/>
      <charset val="186"/>
    </font>
    <font>
      <sz val="11"/>
      <name val="Times New Roman Tilde"/>
      <family val="1"/>
      <charset val="186"/>
    </font>
    <font>
      <sz val="10"/>
      <color theme="1"/>
      <name val="Times New Roman"/>
      <family val="1"/>
      <charset val="186"/>
    </font>
    <font>
      <b/>
      <sz val="11"/>
      <color indexed="8"/>
      <name val="Times New Roman Tilde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i/>
      <sz val="11"/>
      <color indexed="18"/>
      <name val="Times New Roman Tilde"/>
      <family val="1"/>
      <charset val="186"/>
    </font>
    <font>
      <sz val="11"/>
      <color theme="8" tint="-0.249977111117893"/>
      <name val="Times New Roman"/>
      <family val="1"/>
      <charset val="186"/>
    </font>
    <font>
      <sz val="10"/>
      <name val="Times New Roman"/>
      <family val="1"/>
      <charset val="186"/>
    </font>
    <font>
      <b/>
      <i/>
      <sz val="11"/>
      <name val="Times New Roman Tilde"/>
      <family val="1"/>
      <charset val="186"/>
    </font>
    <font>
      <b/>
      <sz val="10"/>
      <color theme="1"/>
      <name val="Times New Roman"/>
      <family val="1"/>
      <charset val="186"/>
    </font>
    <font>
      <b/>
      <sz val="11"/>
      <color indexed="18"/>
      <name val="Times New Roman Tilde"/>
      <charset val="186"/>
    </font>
    <font>
      <b/>
      <sz val="11"/>
      <color rgb="FF000080"/>
      <name val="Times New Roman Tilde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1">
    <xf numFmtId="0" fontId="0" fillId="0" borderId="0" xfId="0"/>
    <xf numFmtId="0" fontId="3" fillId="0" borderId="0" xfId="0" applyFont="1"/>
    <xf numFmtId="0" fontId="4" fillId="0" borderId="0" xfId="0" applyFont="1"/>
    <xf numFmtId="3" fontId="8" fillId="0" borderId="2" xfId="0" applyNumberFormat="1" applyFont="1" applyBorder="1" applyAlignment="1">
      <alignment wrapText="1"/>
    </xf>
    <xf numFmtId="3" fontId="8" fillId="0" borderId="3" xfId="0" applyNumberFormat="1" applyFont="1" applyBorder="1" applyAlignment="1">
      <alignment wrapText="1"/>
    </xf>
    <xf numFmtId="3" fontId="8" fillId="0" borderId="4" xfId="0" applyNumberFormat="1" applyFont="1" applyBorder="1" applyAlignment="1">
      <alignment wrapText="1"/>
    </xf>
    <xf numFmtId="0" fontId="6" fillId="0" borderId="0" xfId="0" applyFont="1"/>
    <xf numFmtId="0" fontId="9" fillId="0" borderId="0" xfId="0" applyFont="1"/>
    <xf numFmtId="0" fontId="12" fillId="0" borderId="0" xfId="0" applyFont="1"/>
    <xf numFmtId="0" fontId="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 applyProtection="1">
      <alignment horizontal="center" vertical="center" wrapText="1"/>
      <protection locked="0"/>
    </xf>
    <xf numFmtId="9" fontId="13" fillId="0" borderId="1" xfId="1" applyFont="1" applyBorder="1"/>
    <xf numFmtId="1" fontId="16" fillId="0" borderId="9" xfId="0" applyNumberFormat="1" applyFont="1" applyBorder="1" applyAlignment="1">
      <alignment wrapText="1"/>
    </xf>
    <xf numFmtId="3" fontId="8" fillId="0" borderId="9" xfId="0" applyNumberFormat="1" applyFont="1" applyBorder="1" applyAlignment="1">
      <alignment wrapText="1"/>
    </xf>
    <xf numFmtId="0" fontId="13" fillId="0" borderId="3" xfId="0" applyFont="1" applyBorder="1"/>
    <xf numFmtId="0" fontId="13" fillId="0" borderId="4" xfId="0" applyFont="1" applyBorder="1" applyAlignment="1">
      <alignment horizontal="center"/>
    </xf>
    <xf numFmtId="0" fontId="13" fillId="0" borderId="4" xfId="0" applyFont="1" applyBorder="1"/>
    <xf numFmtId="3" fontId="12" fillId="0" borderId="3" xfId="0" applyNumberFormat="1" applyFont="1" applyBorder="1"/>
    <xf numFmtId="3" fontId="12" fillId="0" borderId="4" xfId="0" applyNumberFormat="1" applyFont="1" applyBorder="1"/>
    <xf numFmtId="3" fontId="17" fillId="0" borderId="3" xfId="0" applyNumberFormat="1" applyFont="1" applyBorder="1"/>
    <xf numFmtId="3" fontId="17" fillId="0" borderId="4" xfId="0" applyNumberFormat="1" applyFont="1" applyBorder="1"/>
    <xf numFmtId="1" fontId="11" fillId="0" borderId="2" xfId="0" applyNumberFormat="1" applyFont="1" applyBorder="1" applyAlignment="1">
      <alignment horizontal="left" wrapText="1"/>
    </xf>
    <xf numFmtId="1" fontId="11" fillId="0" borderId="9" xfId="0" applyNumberFormat="1" applyFont="1" applyBorder="1" applyAlignment="1">
      <alignment horizontal="left" wrapText="1"/>
    </xf>
    <xf numFmtId="0" fontId="0" fillId="0" borderId="0" xfId="0" applyAlignment="1">
      <alignment horizontal="center"/>
    </xf>
    <xf numFmtId="0" fontId="14" fillId="0" borderId="11" xfId="0" applyFont="1" applyFill="1" applyBorder="1"/>
    <xf numFmtId="0" fontId="13" fillId="0" borderId="9" xfId="0" applyFont="1" applyBorder="1" applyAlignment="1">
      <alignment horizontal="center"/>
    </xf>
    <xf numFmtId="0" fontId="13" fillId="0" borderId="9" xfId="0" applyFont="1" applyBorder="1"/>
    <xf numFmtId="0" fontId="13" fillId="0" borderId="12" xfId="0" applyFont="1" applyBorder="1"/>
    <xf numFmtId="0" fontId="21" fillId="0" borderId="1" xfId="0" applyFont="1" applyBorder="1" applyAlignment="1" applyProtection="1">
      <alignment horizontal="center" vertical="center" wrapText="1"/>
      <protection locked="0"/>
    </xf>
    <xf numFmtId="3" fontId="23" fillId="0" borderId="3" xfId="0" applyNumberFormat="1" applyFont="1" applyBorder="1" applyAlignment="1">
      <alignment horizontal="center"/>
    </xf>
    <xf numFmtId="3" fontId="23" fillId="0" borderId="9" xfId="0" applyNumberFormat="1" applyFont="1" applyBorder="1"/>
    <xf numFmtId="0" fontId="21" fillId="0" borderId="3" xfId="0" applyFont="1" applyBorder="1" applyAlignment="1">
      <alignment horizontal="center"/>
    </xf>
    <xf numFmtId="0" fontId="21" fillId="0" borderId="3" xfId="0" applyFont="1" applyBorder="1"/>
    <xf numFmtId="0" fontId="21" fillId="0" borderId="4" xfId="0" applyFont="1" applyBorder="1" applyAlignment="1">
      <alignment horizontal="center"/>
    </xf>
    <xf numFmtId="0" fontId="21" fillId="0" borderId="4" xfId="0" applyFont="1" applyBorder="1"/>
    <xf numFmtId="3" fontId="23" fillId="0" borderId="9" xfId="0" applyNumberFormat="1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21" fillId="0" borderId="3" xfId="0" applyFont="1" applyBorder="1" applyAlignment="1">
      <alignment horizontal="left"/>
    </xf>
    <xf numFmtId="0" fontId="12" fillId="0" borderId="4" xfId="0" applyFont="1" applyBorder="1" applyAlignment="1">
      <alignment horizontal="center"/>
    </xf>
    <xf numFmtId="3" fontId="23" fillId="0" borderId="2" xfId="0" applyNumberFormat="1" applyFont="1" applyBorder="1" applyAlignment="1">
      <alignment horizontal="center"/>
    </xf>
    <xf numFmtId="3" fontId="23" fillId="0" borderId="2" xfId="0" applyNumberFormat="1" applyFont="1" applyBorder="1"/>
    <xf numFmtId="0" fontId="20" fillId="0" borderId="10" xfId="0" applyFont="1" applyFill="1" applyBorder="1"/>
    <xf numFmtId="3" fontId="13" fillId="0" borderId="9" xfId="0" quotePrefix="1" applyNumberFormat="1" applyFont="1" applyBorder="1" applyAlignment="1">
      <alignment horizontal="right"/>
    </xf>
    <xf numFmtId="3" fontId="13" fillId="0" borderId="4" xfId="0" applyNumberFormat="1" applyFont="1" applyBorder="1" applyAlignment="1">
      <alignment horizontal="right"/>
    </xf>
    <xf numFmtId="9" fontId="13" fillId="0" borderId="14" xfId="0" applyNumberFormat="1" applyFont="1" applyBorder="1"/>
    <xf numFmtId="0" fontId="4" fillId="0" borderId="0" xfId="0" applyFont="1" applyBorder="1"/>
    <xf numFmtId="3" fontId="23" fillId="0" borderId="16" xfId="0" applyNumberFormat="1" applyFont="1" applyBorder="1"/>
    <xf numFmtId="3" fontId="10" fillId="0" borderId="17" xfId="0" applyNumberFormat="1" applyFont="1" applyBorder="1"/>
    <xf numFmtId="3" fontId="17" fillId="0" borderId="17" xfId="0" applyNumberFormat="1" applyFont="1" applyBorder="1"/>
    <xf numFmtId="3" fontId="17" fillId="0" borderId="12" xfId="0" applyNumberFormat="1" applyFont="1" applyBorder="1"/>
    <xf numFmtId="3" fontId="12" fillId="0" borderId="17" xfId="0" applyNumberFormat="1" applyFont="1" applyBorder="1"/>
    <xf numFmtId="3" fontId="12" fillId="0" borderId="12" xfId="0" applyNumberFormat="1" applyFont="1" applyBorder="1"/>
    <xf numFmtId="3" fontId="23" fillId="0" borderId="18" xfId="0" applyNumberFormat="1" applyFont="1" applyBorder="1"/>
    <xf numFmtId="3" fontId="23" fillId="0" borderId="19" xfId="0" applyNumberFormat="1" applyFont="1" applyBorder="1"/>
    <xf numFmtId="3" fontId="17" fillId="0" borderId="20" xfId="0" applyNumberFormat="1" applyFont="1" applyBorder="1"/>
    <xf numFmtId="3" fontId="17" fillId="0" borderId="21" xfId="0" applyNumberFormat="1" applyFont="1" applyBorder="1"/>
    <xf numFmtId="3" fontId="12" fillId="0" borderId="20" xfId="0" applyNumberFormat="1" applyFont="1" applyBorder="1"/>
    <xf numFmtId="3" fontId="12" fillId="0" borderId="21" xfId="0" applyNumberFormat="1" applyFont="1" applyBorder="1"/>
    <xf numFmtId="3" fontId="23" fillId="0" borderId="22" xfId="0" applyNumberFormat="1" applyFont="1" applyBorder="1"/>
    <xf numFmtId="3" fontId="10" fillId="0" borderId="20" xfId="0" applyNumberFormat="1" applyFont="1" applyBorder="1"/>
    <xf numFmtId="0" fontId="13" fillId="0" borderId="17" xfId="0" applyFont="1" applyBorder="1"/>
    <xf numFmtId="0" fontId="13" fillId="0" borderId="20" xfId="0" applyFont="1" applyBorder="1"/>
    <xf numFmtId="0" fontId="13" fillId="0" borderId="21" xfId="0" applyFont="1" applyBorder="1"/>
    <xf numFmtId="3" fontId="13" fillId="0" borderId="16" xfId="0" quotePrefix="1" applyNumberFormat="1" applyFont="1" applyBorder="1" applyAlignment="1">
      <alignment horizontal="right"/>
    </xf>
    <xf numFmtId="3" fontId="13" fillId="0" borderId="12" xfId="0" applyNumberFormat="1" applyFont="1" applyBorder="1" applyAlignment="1">
      <alignment horizontal="right"/>
    </xf>
    <xf numFmtId="9" fontId="13" fillId="0" borderId="8" xfId="1" applyFont="1" applyBorder="1"/>
    <xf numFmtId="3" fontId="13" fillId="0" borderId="19" xfId="0" quotePrefix="1" applyNumberFormat="1" applyFont="1" applyBorder="1" applyAlignment="1">
      <alignment horizontal="right"/>
    </xf>
    <xf numFmtId="3" fontId="13" fillId="0" borderId="21" xfId="0" applyNumberFormat="1" applyFont="1" applyBorder="1" applyAlignment="1">
      <alignment horizontal="right"/>
    </xf>
    <xf numFmtId="9" fontId="13" fillId="0" borderId="15" xfId="1" applyFont="1" applyBorder="1"/>
    <xf numFmtId="0" fontId="14" fillId="0" borderId="0" xfId="0" applyFont="1" applyAlignment="1"/>
    <xf numFmtId="0" fontId="2" fillId="0" borderId="0" xfId="0" applyFont="1" applyAlignment="1">
      <alignment horizontal="center" vertical="top"/>
    </xf>
    <xf numFmtId="3" fontId="28" fillId="0" borderId="1" xfId="0" applyNumberFormat="1" applyFont="1" applyBorder="1" applyAlignment="1">
      <alignment horizontal="center"/>
    </xf>
    <xf numFmtId="1" fontId="29" fillId="0" borderId="1" xfId="0" applyNumberFormat="1" applyFont="1" applyBorder="1" applyAlignment="1">
      <alignment wrapText="1"/>
    </xf>
    <xf numFmtId="0" fontId="21" fillId="0" borderId="23" xfId="0" applyFont="1" applyBorder="1" applyAlignment="1">
      <alignment horizontal="center"/>
    </xf>
    <xf numFmtId="0" fontId="21" fillId="0" borderId="2" xfId="0" applyFont="1" applyBorder="1"/>
    <xf numFmtId="0" fontId="13" fillId="0" borderId="2" xfId="0" applyFont="1" applyBorder="1"/>
    <xf numFmtId="0" fontId="13" fillId="0" borderId="22" xfId="0" applyFont="1" applyBorder="1"/>
    <xf numFmtId="0" fontId="13" fillId="0" borderId="18" xfId="0" applyFont="1" applyBorder="1"/>
    <xf numFmtId="0" fontId="13" fillId="0" borderId="1" xfId="0" applyFont="1" applyBorder="1"/>
    <xf numFmtId="0" fontId="13" fillId="0" borderId="15" xfId="0" applyFont="1" applyBorder="1"/>
    <xf numFmtId="0" fontId="13" fillId="0" borderId="8" xfId="0" applyFont="1" applyBorder="1"/>
    <xf numFmtId="3" fontId="23" fillId="2" borderId="16" xfId="0" applyNumberFormat="1" applyFont="1" applyFill="1" applyBorder="1"/>
    <xf numFmtId="3" fontId="23" fillId="2" borderId="9" xfId="0" applyNumberFormat="1" applyFont="1" applyFill="1" applyBorder="1"/>
    <xf numFmtId="3" fontId="17" fillId="2" borderId="17" xfId="0" applyNumberFormat="1" applyFont="1" applyFill="1" applyBorder="1"/>
    <xf numFmtId="9" fontId="25" fillId="2" borderId="3" xfId="1" applyFont="1" applyFill="1" applyBorder="1"/>
    <xf numFmtId="3" fontId="17" fillId="2" borderId="12" xfId="0" applyNumberFormat="1" applyFont="1" applyFill="1" applyBorder="1"/>
    <xf numFmtId="3" fontId="12" fillId="2" borderId="17" xfId="0" applyNumberFormat="1" applyFont="1" applyFill="1" applyBorder="1"/>
    <xf numFmtId="3" fontId="12" fillId="2" borderId="12" xfId="0" applyNumberFormat="1" applyFont="1" applyFill="1" applyBorder="1"/>
    <xf numFmtId="3" fontId="23" fillId="2" borderId="18" xfId="0" applyNumberFormat="1" applyFont="1" applyFill="1" applyBorder="1"/>
    <xf numFmtId="3" fontId="20" fillId="2" borderId="8" xfId="0" applyNumberFormat="1" applyFont="1" applyFill="1" applyBorder="1"/>
    <xf numFmtId="3" fontId="20" fillId="2" borderId="1" xfId="0" applyNumberFormat="1" applyFont="1" applyFill="1" applyBorder="1"/>
    <xf numFmtId="3" fontId="20" fillId="2" borderId="15" xfId="0" applyNumberFormat="1" applyFont="1" applyFill="1" applyBorder="1"/>
    <xf numFmtId="0" fontId="20" fillId="2" borderId="1" xfId="0" applyFont="1" applyFill="1" applyBorder="1"/>
    <xf numFmtId="9" fontId="18" fillId="2" borderId="3" xfId="1" applyFont="1" applyFill="1" applyBorder="1"/>
    <xf numFmtId="9" fontId="18" fillId="2" borderId="4" xfId="1" applyFont="1" applyFill="1" applyBorder="1"/>
    <xf numFmtId="3" fontId="23" fillId="2" borderId="2" xfId="0" applyNumberFormat="1" applyFont="1" applyFill="1" applyBorder="1"/>
    <xf numFmtId="3" fontId="26" fillId="2" borderId="1" xfId="0" applyNumberFormat="1" applyFont="1" applyFill="1" applyBorder="1"/>
    <xf numFmtId="3" fontId="20" fillId="2" borderId="8" xfId="0" applyNumberFormat="1" applyFont="1" applyFill="1" applyBorder="1" applyAlignment="1">
      <alignment horizontal="right"/>
    </xf>
    <xf numFmtId="3" fontId="20" fillId="2" borderId="1" xfId="0" applyNumberFormat="1" applyFont="1" applyFill="1" applyBorder="1" applyAlignment="1">
      <alignment horizontal="right"/>
    </xf>
    <xf numFmtId="3" fontId="20" fillId="2" borderId="15" xfId="0" applyNumberFormat="1" applyFont="1" applyFill="1" applyBorder="1" applyAlignment="1">
      <alignment horizontal="right"/>
    </xf>
    <xf numFmtId="3" fontId="4" fillId="2" borderId="8" xfId="0" applyNumberFormat="1" applyFont="1" applyFill="1" applyBorder="1"/>
    <xf numFmtId="9" fontId="18" fillId="2" borderId="1" xfId="1" applyFont="1" applyFill="1" applyBorder="1"/>
    <xf numFmtId="3" fontId="4" fillId="2" borderId="18" xfId="0" applyNumberFormat="1" applyFont="1" applyFill="1" applyBorder="1"/>
    <xf numFmtId="9" fontId="18" fillId="2" borderId="2" xfId="1" applyFont="1" applyFill="1" applyBorder="1"/>
    <xf numFmtId="3" fontId="4" fillId="2" borderId="17" xfId="0" applyNumberFormat="1" applyFont="1" applyFill="1" applyBorder="1"/>
    <xf numFmtId="3" fontId="4" fillId="2" borderId="12" xfId="0" applyNumberFormat="1" applyFont="1" applyFill="1" applyBorder="1"/>
    <xf numFmtId="3" fontId="14" fillId="2" borderId="8" xfId="0" applyNumberFormat="1" applyFont="1" applyFill="1" applyBorder="1"/>
    <xf numFmtId="3" fontId="14" fillId="2" borderId="1" xfId="0" applyNumberFormat="1" applyFont="1" applyFill="1" applyBorder="1"/>
    <xf numFmtId="3" fontId="14" fillId="2" borderId="15" xfId="0" applyNumberFormat="1" applyFont="1" applyFill="1" applyBorder="1"/>
    <xf numFmtId="3" fontId="13" fillId="2" borderId="16" xfId="0" quotePrefix="1" applyNumberFormat="1" applyFont="1" applyFill="1" applyBorder="1" applyAlignment="1">
      <alignment horizontal="right"/>
    </xf>
    <xf numFmtId="3" fontId="13" fillId="2" borderId="12" xfId="0" applyNumberFormat="1" applyFont="1" applyFill="1" applyBorder="1" applyAlignment="1">
      <alignment horizontal="right"/>
    </xf>
    <xf numFmtId="9" fontId="18" fillId="2" borderId="5" xfId="1" applyFont="1" applyFill="1" applyBorder="1"/>
    <xf numFmtId="3" fontId="14" fillId="2" borderId="8" xfId="0" applyNumberFormat="1" applyFont="1" applyFill="1" applyBorder="1" applyAlignment="1">
      <alignment horizontal="right"/>
    </xf>
    <xf numFmtId="9" fontId="27" fillId="2" borderId="1" xfId="1" applyFont="1" applyFill="1" applyBorder="1"/>
    <xf numFmtId="3" fontId="14" fillId="2" borderId="1" xfId="0" applyNumberFormat="1" applyFont="1" applyFill="1" applyBorder="1" applyAlignment="1">
      <alignment horizontal="right"/>
    </xf>
    <xf numFmtId="3" fontId="14" fillId="2" borderId="15" xfId="0" applyNumberFormat="1" applyFont="1" applyFill="1" applyBorder="1" applyAlignment="1">
      <alignment horizontal="right"/>
    </xf>
    <xf numFmtId="0" fontId="13" fillId="2" borderId="1" xfId="0" applyFont="1" applyFill="1" applyBorder="1"/>
    <xf numFmtId="0" fontId="12" fillId="0" borderId="0" xfId="0" applyFont="1" applyAlignment="1">
      <alignment horizontal="right" wrapText="1"/>
    </xf>
    <xf numFmtId="0" fontId="1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 vertical="top"/>
    </xf>
    <xf numFmtId="0" fontId="21" fillId="0" borderId="6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21" fillId="0" borderId="8" xfId="0" applyFont="1" applyBorder="1" applyAlignment="1">
      <alignment horizontal="center"/>
    </xf>
    <xf numFmtId="0" fontId="20" fillId="2" borderId="6" xfId="0" applyFont="1" applyFill="1" applyBorder="1" applyAlignment="1">
      <alignment horizontal="right"/>
    </xf>
    <xf numFmtId="0" fontId="20" fillId="2" borderId="8" xfId="0" applyFont="1" applyFill="1" applyBorder="1" applyAlignment="1">
      <alignment horizontal="right"/>
    </xf>
    <xf numFmtId="0" fontId="14" fillId="2" borderId="6" xfId="0" applyFont="1" applyFill="1" applyBorder="1" applyAlignment="1">
      <alignment horizontal="right"/>
    </xf>
    <xf numFmtId="0" fontId="14" fillId="2" borderId="8" xfId="0" applyFont="1" applyFill="1" applyBorder="1" applyAlignment="1">
      <alignment horizontal="right"/>
    </xf>
    <xf numFmtId="2" fontId="5" fillId="0" borderId="6" xfId="0" applyNumberFormat="1" applyFont="1" applyBorder="1" applyAlignment="1">
      <alignment horizontal="center" vertical="center" wrapText="1"/>
    </xf>
    <xf numFmtId="2" fontId="5" fillId="0" borderId="8" xfId="0" applyNumberFormat="1" applyFont="1" applyBorder="1" applyAlignment="1">
      <alignment horizontal="center" vertical="center" wrapText="1"/>
    </xf>
    <xf numFmtId="1" fontId="5" fillId="0" borderId="6" xfId="0" applyNumberFormat="1" applyFont="1" applyBorder="1" applyAlignment="1" applyProtection="1">
      <alignment horizontal="center" vertical="center" wrapText="1"/>
      <protection locked="0"/>
    </xf>
    <xf numFmtId="1" fontId="5" fillId="0" borderId="8" xfId="0" applyNumberFormat="1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13" xfId="0" applyFont="1" applyBorder="1" applyAlignment="1">
      <alignment horizontal="center"/>
    </xf>
    <xf numFmtId="49" fontId="20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B773D-EC21-417B-8F90-9424BF72FA21}">
  <sheetPr>
    <pageSetUpPr fitToPage="1"/>
  </sheetPr>
  <dimension ref="A1:K68"/>
  <sheetViews>
    <sheetView tabSelected="1" view="pageLayout" zoomScaleNormal="100" workbookViewId="0">
      <selection activeCell="A7" sqref="A7:I7"/>
    </sheetView>
  </sheetViews>
  <sheetFormatPr defaultColWidth="9.125" defaultRowHeight="15"/>
  <cols>
    <col min="1" max="1" width="8.75" style="9" bestFit="1" customWidth="1"/>
    <col min="2" max="2" width="73.125" style="2" bestFit="1" customWidth="1"/>
    <col min="3" max="4" width="11.375" style="2" customWidth="1"/>
    <col min="5" max="6" width="12.625" style="2" customWidth="1"/>
    <col min="7" max="8" width="10" style="2" customWidth="1"/>
    <col min="9" max="9" width="31.125" style="8" customWidth="1"/>
    <col min="10" max="13" width="9.125" style="2"/>
    <col min="14" max="14" width="58" style="2" bestFit="1" customWidth="1"/>
    <col min="15" max="16384" width="9.125" style="2"/>
  </cols>
  <sheetData>
    <row r="1" spans="1:10">
      <c r="I1" s="120" t="s">
        <v>65</v>
      </c>
    </row>
    <row r="2" spans="1:10">
      <c r="I2" s="121" t="s">
        <v>70</v>
      </c>
    </row>
    <row r="3" spans="1:10">
      <c r="I3" s="122" t="s">
        <v>71</v>
      </c>
    </row>
    <row r="5" spans="1:10" s="1" customFormat="1" ht="18" customHeight="1">
      <c r="A5" s="123" t="s">
        <v>59</v>
      </c>
      <c r="B5" s="123"/>
      <c r="C5" s="123"/>
      <c r="D5" s="123"/>
      <c r="E5" s="123"/>
      <c r="F5" s="123"/>
      <c r="G5" s="123"/>
      <c r="H5" s="123"/>
      <c r="I5" s="123"/>
    </row>
    <row r="6" spans="1:10" s="1" customFormat="1" ht="18" customHeight="1">
      <c r="A6" s="73"/>
      <c r="B6" s="73"/>
      <c r="C6" s="73"/>
      <c r="D6" s="73"/>
      <c r="E6" s="73"/>
      <c r="F6" s="73"/>
      <c r="G6" s="73"/>
      <c r="H6" s="73"/>
      <c r="I6" s="73"/>
    </row>
    <row r="7" spans="1:10" s="1" customFormat="1" ht="15.75" customHeight="1">
      <c r="A7" s="137" t="s">
        <v>58</v>
      </c>
      <c r="B7" s="137"/>
      <c r="C7" s="137"/>
      <c r="D7" s="137"/>
      <c r="E7" s="137"/>
      <c r="F7" s="137"/>
      <c r="G7" s="137"/>
      <c r="H7" s="137"/>
      <c r="I7" s="137"/>
      <c r="J7" s="72"/>
    </row>
    <row r="8" spans="1:10" ht="31.5" customHeight="1">
      <c r="A8" s="139" t="s">
        <v>0</v>
      </c>
      <c r="B8" s="138" t="s">
        <v>2</v>
      </c>
      <c r="C8" s="131" t="s">
        <v>25</v>
      </c>
      <c r="D8" s="132"/>
      <c r="E8" s="133" t="s">
        <v>26</v>
      </c>
      <c r="F8" s="134"/>
      <c r="G8" s="135" t="s">
        <v>27</v>
      </c>
      <c r="H8" s="135" t="s">
        <v>30</v>
      </c>
      <c r="I8" s="135" t="s">
        <v>1</v>
      </c>
    </row>
    <row r="9" spans="1:10" ht="60.75" customHeight="1">
      <c r="A9" s="139"/>
      <c r="B9" s="138"/>
      <c r="C9" s="31" t="s">
        <v>48</v>
      </c>
      <c r="D9" s="31" t="s">
        <v>49</v>
      </c>
      <c r="E9" s="31" t="s">
        <v>48</v>
      </c>
      <c r="F9" s="31" t="s">
        <v>64</v>
      </c>
      <c r="G9" s="135"/>
      <c r="H9" s="135"/>
      <c r="I9" s="135"/>
    </row>
    <row r="10" spans="1:10">
      <c r="A10" s="124" t="s">
        <v>50</v>
      </c>
      <c r="B10" s="125"/>
      <c r="C10" s="125"/>
      <c r="D10" s="125"/>
      <c r="E10" s="125"/>
      <c r="F10" s="125"/>
      <c r="G10" s="125"/>
      <c r="H10" s="125"/>
      <c r="I10" s="126"/>
    </row>
    <row r="11" spans="1:10" s="7" customFormat="1" ht="19.5" customHeight="1">
      <c r="A11" s="32" t="s">
        <v>3</v>
      </c>
      <c r="B11" s="15" t="s">
        <v>24</v>
      </c>
      <c r="C11" s="33">
        <f>SUM(C12:C15)</f>
        <v>0</v>
      </c>
      <c r="D11" s="56">
        <f>SUM(D12:D15)</f>
        <v>0</v>
      </c>
      <c r="E11" s="49">
        <f>SUM(E12:E15)</f>
        <v>0</v>
      </c>
      <c r="F11" s="56">
        <f>SUM(F12:F15)</f>
        <v>0</v>
      </c>
      <c r="G11" s="84">
        <f>SUM(G12:G15)</f>
        <v>0</v>
      </c>
      <c r="H11" s="85" t="e">
        <f>E11/C11-1</f>
        <v>#DIV/0!</v>
      </c>
      <c r="I11" s="16"/>
    </row>
    <row r="12" spans="1:10" ht="16.5" customHeight="1">
      <c r="A12" s="34" t="s">
        <v>4</v>
      </c>
      <c r="B12" s="35" t="s">
        <v>66</v>
      </c>
      <c r="C12" s="22">
        <v>0</v>
      </c>
      <c r="D12" s="57">
        <v>0</v>
      </c>
      <c r="E12" s="50">
        <v>0</v>
      </c>
      <c r="F12" s="62">
        <v>0</v>
      </c>
      <c r="G12" s="86">
        <f>E12-C12</f>
        <v>0</v>
      </c>
      <c r="H12" s="87" t="e">
        <f>E12/C12-1</f>
        <v>#DIV/0!</v>
      </c>
      <c r="I12" s="4"/>
    </row>
    <row r="13" spans="1:10" ht="16.5" customHeight="1">
      <c r="A13" s="34" t="s">
        <v>5</v>
      </c>
      <c r="B13" s="35" t="s">
        <v>66</v>
      </c>
      <c r="C13" s="22">
        <v>0</v>
      </c>
      <c r="D13" s="57">
        <v>0</v>
      </c>
      <c r="E13" s="51">
        <v>0</v>
      </c>
      <c r="F13" s="57">
        <v>0</v>
      </c>
      <c r="G13" s="86">
        <f t="shared" ref="G13:G15" si="0">E13-C13</f>
        <v>0</v>
      </c>
      <c r="H13" s="87" t="e">
        <f t="shared" ref="H13:H44" si="1">E13/C13-1</f>
        <v>#DIV/0!</v>
      </c>
      <c r="I13" s="4"/>
    </row>
    <row r="14" spans="1:10">
      <c r="A14" s="34" t="s">
        <v>22</v>
      </c>
      <c r="B14" s="35" t="s">
        <v>66</v>
      </c>
      <c r="C14" s="22">
        <v>0</v>
      </c>
      <c r="D14" s="57">
        <v>0</v>
      </c>
      <c r="E14" s="51">
        <v>0</v>
      </c>
      <c r="F14" s="57">
        <v>0</v>
      </c>
      <c r="G14" s="86">
        <f>E14-C14</f>
        <v>0</v>
      </c>
      <c r="H14" s="87" t="e">
        <f t="shared" si="1"/>
        <v>#DIV/0!</v>
      </c>
      <c r="I14" s="4"/>
    </row>
    <row r="15" spans="1:10" s="6" customFormat="1" ht="18" customHeight="1">
      <c r="A15" s="36" t="s">
        <v>23</v>
      </c>
      <c r="B15" s="37" t="s">
        <v>29</v>
      </c>
      <c r="C15" s="23">
        <v>0</v>
      </c>
      <c r="D15" s="58">
        <v>0</v>
      </c>
      <c r="E15" s="52">
        <v>0</v>
      </c>
      <c r="F15" s="58">
        <v>0</v>
      </c>
      <c r="G15" s="88">
        <f t="shared" si="0"/>
        <v>0</v>
      </c>
      <c r="H15" s="87" t="e">
        <f t="shared" si="1"/>
        <v>#DIV/0!</v>
      </c>
      <c r="I15" s="5"/>
    </row>
    <row r="16" spans="1:10" s="7" customFormat="1" ht="27.75" customHeight="1">
      <c r="A16" s="38" t="s">
        <v>6</v>
      </c>
      <c r="B16" s="25" t="s">
        <v>28</v>
      </c>
      <c r="C16" s="33">
        <f>SUM(C17:C20)</f>
        <v>0</v>
      </c>
      <c r="D16" s="56">
        <f>SUM(D17:D20)</f>
        <v>0</v>
      </c>
      <c r="E16" s="49">
        <f>SUM(E17:E20)</f>
        <v>0</v>
      </c>
      <c r="F16" s="56">
        <f>SUM(F17:F20)</f>
        <v>0</v>
      </c>
      <c r="G16" s="84">
        <f>SUM(G17:G20)</f>
        <v>0</v>
      </c>
      <c r="H16" s="85" t="e">
        <f>E16/C16-1</f>
        <v>#DIV/0!</v>
      </c>
      <c r="I16" s="16"/>
    </row>
    <row r="17" spans="1:9" ht="16.5" customHeight="1">
      <c r="A17" s="39" t="s">
        <v>7</v>
      </c>
      <c r="B17" s="40" t="s">
        <v>51</v>
      </c>
      <c r="C17" s="20">
        <v>0</v>
      </c>
      <c r="D17" s="59">
        <v>0</v>
      </c>
      <c r="E17" s="53">
        <v>0</v>
      </c>
      <c r="F17" s="59">
        <v>0</v>
      </c>
      <c r="G17" s="89">
        <f>E17-C17</f>
        <v>0</v>
      </c>
      <c r="H17" s="87" t="e">
        <f t="shared" si="1"/>
        <v>#DIV/0!</v>
      </c>
      <c r="I17" s="4"/>
    </row>
    <row r="18" spans="1:9">
      <c r="A18" s="39" t="s">
        <v>8</v>
      </c>
      <c r="B18" s="40" t="s">
        <v>52</v>
      </c>
      <c r="C18" s="20">
        <v>0</v>
      </c>
      <c r="D18" s="59">
        <v>0</v>
      </c>
      <c r="E18" s="53">
        <v>0</v>
      </c>
      <c r="F18" s="59">
        <v>0</v>
      </c>
      <c r="G18" s="89">
        <f>E18-C18</f>
        <v>0</v>
      </c>
      <c r="H18" s="87" t="e">
        <f t="shared" si="1"/>
        <v>#DIV/0!</v>
      </c>
      <c r="I18" s="4"/>
    </row>
    <row r="19" spans="1:9">
      <c r="A19" s="39" t="s">
        <v>33</v>
      </c>
      <c r="B19" s="40" t="s">
        <v>53</v>
      </c>
      <c r="C19" s="20">
        <v>0</v>
      </c>
      <c r="D19" s="59">
        <v>0</v>
      </c>
      <c r="E19" s="53">
        <v>0</v>
      </c>
      <c r="F19" s="59">
        <v>0</v>
      </c>
      <c r="G19" s="89">
        <f>E19-C19</f>
        <v>0</v>
      </c>
      <c r="H19" s="87" t="e">
        <f t="shared" si="1"/>
        <v>#DIV/0!</v>
      </c>
      <c r="I19" s="4"/>
    </row>
    <row r="20" spans="1:9" ht="16.5" customHeight="1">
      <c r="A20" s="41" t="s">
        <v>34</v>
      </c>
      <c r="B20" s="37" t="s">
        <v>29</v>
      </c>
      <c r="C20" s="21">
        <v>0</v>
      </c>
      <c r="D20" s="60">
        <v>0</v>
      </c>
      <c r="E20" s="54"/>
      <c r="F20" s="60"/>
      <c r="G20" s="90">
        <f>E20-C20</f>
        <v>0</v>
      </c>
      <c r="H20" s="87" t="e">
        <f t="shared" si="1"/>
        <v>#DIV/0!</v>
      </c>
      <c r="I20" s="5"/>
    </row>
    <row r="21" spans="1:9" ht="16.5" customHeight="1">
      <c r="A21" s="42" t="s">
        <v>31</v>
      </c>
      <c r="B21" s="24" t="s">
        <v>32</v>
      </c>
      <c r="C21" s="43">
        <f>SUM(C22:C25)</f>
        <v>0</v>
      </c>
      <c r="D21" s="61">
        <f>SUM(D22:D25)</f>
        <v>0</v>
      </c>
      <c r="E21" s="55">
        <f>SUM(E22:E25)</f>
        <v>0</v>
      </c>
      <c r="F21" s="61">
        <f>SUM(F22:F25)</f>
        <v>0</v>
      </c>
      <c r="G21" s="91">
        <f>SUM(G22:G25)</f>
        <v>0</v>
      </c>
      <c r="H21" s="85" t="e">
        <f>E21/C21-1</f>
        <v>#DIV/0!</v>
      </c>
      <c r="I21" s="3"/>
    </row>
    <row r="22" spans="1:9" ht="16.5" customHeight="1">
      <c r="A22" s="39" t="s">
        <v>35</v>
      </c>
      <c r="B22" s="40" t="s">
        <v>54</v>
      </c>
      <c r="C22" s="20">
        <v>0</v>
      </c>
      <c r="D22" s="59">
        <v>0</v>
      </c>
      <c r="E22" s="53">
        <v>0</v>
      </c>
      <c r="F22" s="59">
        <v>0</v>
      </c>
      <c r="G22" s="89">
        <f>E22-C22</f>
        <v>0</v>
      </c>
      <c r="H22" s="87" t="e">
        <f t="shared" si="1"/>
        <v>#DIV/0!</v>
      </c>
      <c r="I22" s="4"/>
    </row>
    <row r="23" spans="1:9">
      <c r="A23" s="39" t="s">
        <v>36</v>
      </c>
      <c r="B23" s="40" t="s">
        <v>55</v>
      </c>
      <c r="C23" s="20">
        <v>0</v>
      </c>
      <c r="D23" s="59">
        <v>0</v>
      </c>
      <c r="E23" s="53">
        <v>0</v>
      </c>
      <c r="F23" s="59">
        <v>0</v>
      </c>
      <c r="G23" s="89">
        <f>E23-C23</f>
        <v>0</v>
      </c>
      <c r="H23" s="87" t="e">
        <f t="shared" si="1"/>
        <v>#DIV/0!</v>
      </c>
      <c r="I23" s="4"/>
    </row>
    <row r="24" spans="1:9">
      <c r="A24" s="39" t="s">
        <v>37</v>
      </c>
      <c r="B24" s="40" t="s">
        <v>56</v>
      </c>
      <c r="C24" s="22">
        <v>0</v>
      </c>
      <c r="D24" s="57">
        <v>0</v>
      </c>
      <c r="E24" s="51">
        <v>0</v>
      </c>
      <c r="F24" s="57">
        <v>0</v>
      </c>
      <c r="G24" s="89">
        <f>E24-C24</f>
        <v>0</v>
      </c>
      <c r="H24" s="87" t="e">
        <f t="shared" si="1"/>
        <v>#DIV/0!</v>
      </c>
      <c r="I24" s="4"/>
    </row>
    <row r="25" spans="1:9">
      <c r="A25" s="39" t="s">
        <v>38</v>
      </c>
      <c r="B25" s="37" t="s">
        <v>29</v>
      </c>
      <c r="C25" s="22">
        <v>0</v>
      </c>
      <c r="D25" s="57">
        <v>0</v>
      </c>
      <c r="E25" s="51">
        <v>0</v>
      </c>
      <c r="F25" s="57">
        <v>0</v>
      </c>
      <c r="G25" s="89">
        <f>E25-C25</f>
        <v>0</v>
      </c>
      <c r="H25" s="87" t="e">
        <f t="shared" si="1"/>
        <v>#DIV/0!</v>
      </c>
      <c r="I25" s="4"/>
    </row>
    <row r="26" spans="1:9">
      <c r="A26" s="127" t="s">
        <v>9</v>
      </c>
      <c r="B26" s="128"/>
      <c r="C26" s="93">
        <f>SUM(C11,C16,C21)</f>
        <v>0</v>
      </c>
      <c r="D26" s="94">
        <f>SUM(D11,D16,D21)</f>
        <v>0</v>
      </c>
      <c r="E26" s="92">
        <f>SUM(E11,E16,E21)</f>
        <v>0</v>
      </c>
      <c r="F26" s="94">
        <f>SUM(F11,F16,F21)</f>
        <v>0</v>
      </c>
      <c r="G26" s="92">
        <f>SUM(G11,G16,G21)</f>
        <v>0</v>
      </c>
      <c r="H26" s="85" t="e">
        <f>E26/C26-1</f>
        <v>#DIV/0!</v>
      </c>
      <c r="I26" s="95"/>
    </row>
    <row r="27" spans="1:9" ht="16.5" customHeight="1">
      <c r="A27" s="124" t="s">
        <v>57</v>
      </c>
      <c r="B27" s="125"/>
      <c r="C27" s="125"/>
      <c r="D27" s="125"/>
      <c r="E27" s="125"/>
      <c r="F27" s="125"/>
      <c r="G27" s="125"/>
      <c r="H27" s="125"/>
      <c r="I27" s="126"/>
    </row>
    <row r="28" spans="1:9" ht="29.25" customHeight="1">
      <c r="A28" s="32" t="s">
        <v>10</v>
      </c>
      <c r="B28" s="15" t="s">
        <v>24</v>
      </c>
      <c r="C28" s="33">
        <f>SUM(C29:C32)</f>
        <v>0</v>
      </c>
      <c r="D28" s="56">
        <f>SUM(D29:D32)</f>
        <v>0</v>
      </c>
      <c r="E28" s="49">
        <f>SUM(E29:E32)</f>
        <v>0</v>
      </c>
      <c r="F28" s="56">
        <f>SUM(F29:F32)</f>
        <v>0</v>
      </c>
      <c r="G28" s="84">
        <f>SUM(G29:G32)</f>
        <v>0</v>
      </c>
      <c r="H28" s="85" t="e">
        <f>E28/C28-1</f>
        <v>#DIV/0!</v>
      </c>
      <c r="I28" s="16"/>
    </row>
    <row r="29" spans="1:9">
      <c r="A29" s="34" t="s">
        <v>11</v>
      </c>
      <c r="B29" s="35" t="s">
        <v>66</v>
      </c>
      <c r="C29" s="22">
        <v>0</v>
      </c>
      <c r="D29" s="57">
        <v>0</v>
      </c>
      <c r="E29" s="50">
        <v>0</v>
      </c>
      <c r="F29" s="62">
        <v>0</v>
      </c>
      <c r="G29" s="86">
        <f>E29-C29</f>
        <v>0</v>
      </c>
      <c r="H29" s="96" t="e">
        <f t="shared" si="1"/>
        <v>#DIV/0!</v>
      </c>
      <c r="I29" s="4"/>
    </row>
    <row r="30" spans="1:9" ht="16.5" customHeight="1">
      <c r="A30" s="34" t="s">
        <v>12</v>
      </c>
      <c r="B30" s="35" t="s">
        <v>66</v>
      </c>
      <c r="C30" s="22">
        <v>0</v>
      </c>
      <c r="D30" s="57">
        <v>0</v>
      </c>
      <c r="E30" s="51">
        <v>0</v>
      </c>
      <c r="F30" s="57">
        <v>0</v>
      </c>
      <c r="G30" s="86">
        <f t="shared" ref="G30:G32" si="2">E30-C30</f>
        <v>0</v>
      </c>
      <c r="H30" s="96" t="e">
        <f t="shared" si="1"/>
        <v>#DIV/0!</v>
      </c>
      <c r="I30" s="4"/>
    </row>
    <row r="31" spans="1:9">
      <c r="A31" s="34" t="s">
        <v>39</v>
      </c>
      <c r="B31" s="35" t="s">
        <v>66</v>
      </c>
      <c r="C31" s="22">
        <v>0</v>
      </c>
      <c r="D31" s="57">
        <v>0</v>
      </c>
      <c r="E31" s="51">
        <v>0</v>
      </c>
      <c r="F31" s="57">
        <v>0</v>
      </c>
      <c r="G31" s="86">
        <f t="shared" si="2"/>
        <v>0</v>
      </c>
      <c r="H31" s="96" t="e">
        <f t="shared" si="1"/>
        <v>#DIV/0!</v>
      </c>
      <c r="I31" s="4"/>
    </row>
    <row r="32" spans="1:9">
      <c r="A32" s="36" t="s">
        <v>40</v>
      </c>
      <c r="B32" s="37" t="s">
        <v>29</v>
      </c>
      <c r="C32" s="23">
        <v>0</v>
      </c>
      <c r="D32" s="58">
        <v>0</v>
      </c>
      <c r="E32" s="52">
        <v>0</v>
      </c>
      <c r="F32" s="58">
        <v>0</v>
      </c>
      <c r="G32" s="88">
        <f t="shared" si="2"/>
        <v>0</v>
      </c>
      <c r="H32" s="97" t="e">
        <f t="shared" si="1"/>
        <v>#DIV/0!</v>
      </c>
      <c r="I32" s="5"/>
    </row>
    <row r="33" spans="1:11">
      <c r="A33" s="38" t="s">
        <v>13</v>
      </c>
      <c r="B33" s="25" t="s">
        <v>28</v>
      </c>
      <c r="C33" s="33">
        <f>SUM(C34:C37)</f>
        <v>0</v>
      </c>
      <c r="D33" s="56">
        <f>SUM(D34:D37)</f>
        <v>0</v>
      </c>
      <c r="E33" s="49">
        <f>SUM(E34:E37)</f>
        <v>0</v>
      </c>
      <c r="F33" s="56">
        <f>SUM(F34:F37)</f>
        <v>0</v>
      </c>
      <c r="G33" s="84">
        <f>SUM(G34:G37)</f>
        <v>0</v>
      </c>
      <c r="H33" s="98" t="e">
        <f>E33/C33-1</f>
        <v>#DIV/0!</v>
      </c>
      <c r="I33" s="16"/>
    </row>
    <row r="34" spans="1:11">
      <c r="A34" s="39" t="s">
        <v>14</v>
      </c>
      <c r="B34" s="40" t="s">
        <v>51</v>
      </c>
      <c r="C34" s="20">
        <v>0</v>
      </c>
      <c r="D34" s="59">
        <v>0</v>
      </c>
      <c r="E34" s="53">
        <v>0</v>
      </c>
      <c r="F34" s="59">
        <v>0</v>
      </c>
      <c r="G34" s="89">
        <f>E34-C34</f>
        <v>0</v>
      </c>
      <c r="H34" s="96" t="e">
        <f t="shared" si="1"/>
        <v>#DIV/0!</v>
      </c>
      <c r="I34" s="4"/>
    </row>
    <row r="35" spans="1:11" ht="16.5" customHeight="1">
      <c r="A35" s="39" t="s">
        <v>15</v>
      </c>
      <c r="B35" s="40" t="s">
        <v>52</v>
      </c>
      <c r="C35" s="20">
        <v>0</v>
      </c>
      <c r="D35" s="59">
        <v>0</v>
      </c>
      <c r="E35" s="53">
        <v>0</v>
      </c>
      <c r="F35" s="59">
        <v>0</v>
      </c>
      <c r="G35" s="89">
        <f>E35-C35</f>
        <v>0</v>
      </c>
      <c r="H35" s="96" t="e">
        <f>E35/C35-1</f>
        <v>#DIV/0!</v>
      </c>
      <c r="I35" s="4"/>
    </row>
    <row r="36" spans="1:11" ht="16.5" customHeight="1">
      <c r="A36" s="39" t="s">
        <v>41</v>
      </c>
      <c r="B36" s="40" t="s">
        <v>53</v>
      </c>
      <c r="C36" s="20">
        <v>0</v>
      </c>
      <c r="D36" s="59">
        <v>0</v>
      </c>
      <c r="E36" s="53">
        <v>0</v>
      </c>
      <c r="F36" s="59">
        <v>0</v>
      </c>
      <c r="G36" s="89">
        <f t="shared" ref="G36:G37" si="3">E36-C36</f>
        <v>0</v>
      </c>
      <c r="H36" s="96" t="e">
        <f t="shared" si="1"/>
        <v>#DIV/0!</v>
      </c>
      <c r="I36" s="4"/>
    </row>
    <row r="37" spans="1:11" ht="15.75" customHeight="1">
      <c r="A37" s="41" t="s">
        <v>42</v>
      </c>
      <c r="B37" s="37" t="s">
        <v>29</v>
      </c>
      <c r="C37" s="21">
        <v>0</v>
      </c>
      <c r="D37" s="60">
        <v>0</v>
      </c>
      <c r="E37" s="54">
        <v>0</v>
      </c>
      <c r="F37" s="60">
        <v>0</v>
      </c>
      <c r="G37" s="90">
        <f t="shared" si="3"/>
        <v>0</v>
      </c>
      <c r="H37" s="97" t="e">
        <f t="shared" si="1"/>
        <v>#DIV/0!</v>
      </c>
      <c r="I37" s="5"/>
    </row>
    <row r="38" spans="1:11" ht="16.5" customHeight="1">
      <c r="A38" s="42" t="s">
        <v>43</v>
      </c>
      <c r="B38" s="24" t="s">
        <v>32</v>
      </c>
      <c r="C38" s="43">
        <f>SUM(C39:C42)</f>
        <v>0</v>
      </c>
      <c r="D38" s="61">
        <f>SUM(D39:D42)</f>
        <v>0</v>
      </c>
      <c r="E38" s="55">
        <f>SUM(E39:E42)</f>
        <v>0</v>
      </c>
      <c r="F38" s="61">
        <f>SUM(F39:F42)</f>
        <v>0</v>
      </c>
      <c r="G38" s="91">
        <f>SUM(G39:G42)</f>
        <v>0</v>
      </c>
      <c r="H38" s="98" t="e">
        <f>E38/C38-1</f>
        <v>#DIV/0!</v>
      </c>
      <c r="I38" s="3"/>
    </row>
    <row r="39" spans="1:11">
      <c r="A39" s="39" t="s">
        <v>44</v>
      </c>
      <c r="B39" s="40" t="s">
        <v>54</v>
      </c>
      <c r="C39" s="20">
        <v>0</v>
      </c>
      <c r="D39" s="59">
        <v>0</v>
      </c>
      <c r="E39" s="53">
        <v>0</v>
      </c>
      <c r="F39" s="59">
        <v>0</v>
      </c>
      <c r="G39" s="89">
        <f t="shared" ref="G39" si="4">E39-C39</f>
        <v>0</v>
      </c>
      <c r="H39" s="96" t="e">
        <f t="shared" si="1"/>
        <v>#DIV/0!</v>
      </c>
      <c r="I39" s="4"/>
    </row>
    <row r="40" spans="1:11">
      <c r="A40" s="39" t="s">
        <v>45</v>
      </c>
      <c r="B40" s="40" t="s">
        <v>55</v>
      </c>
      <c r="C40" s="20">
        <v>0</v>
      </c>
      <c r="D40" s="59">
        <v>0</v>
      </c>
      <c r="E40" s="53">
        <v>0</v>
      </c>
      <c r="F40" s="59">
        <v>0</v>
      </c>
      <c r="G40" s="89">
        <f>E40-C40</f>
        <v>0</v>
      </c>
      <c r="H40" s="96" t="e">
        <f t="shared" si="1"/>
        <v>#DIV/0!</v>
      </c>
      <c r="I40" s="4"/>
    </row>
    <row r="41" spans="1:11" ht="16.5" customHeight="1">
      <c r="A41" s="39" t="s">
        <v>46</v>
      </c>
      <c r="B41" s="40" t="s">
        <v>56</v>
      </c>
      <c r="C41" s="22">
        <v>0</v>
      </c>
      <c r="D41" s="57">
        <v>0</v>
      </c>
      <c r="E41" s="51">
        <v>0</v>
      </c>
      <c r="F41" s="57">
        <v>0</v>
      </c>
      <c r="G41" s="89">
        <f>E41-C41</f>
        <v>0</v>
      </c>
      <c r="H41" s="96" t="e">
        <f t="shared" si="1"/>
        <v>#DIV/0!</v>
      </c>
      <c r="I41" s="4"/>
    </row>
    <row r="42" spans="1:11">
      <c r="A42" s="39" t="s">
        <v>47</v>
      </c>
      <c r="B42" s="37" t="s">
        <v>29</v>
      </c>
      <c r="C42" s="22">
        <v>0</v>
      </c>
      <c r="D42" s="57">
        <v>0</v>
      </c>
      <c r="E42" s="51">
        <v>0</v>
      </c>
      <c r="F42" s="57">
        <v>0</v>
      </c>
      <c r="G42" s="89">
        <f>E42-C42</f>
        <v>0</v>
      </c>
      <c r="H42" s="97" t="e">
        <f t="shared" si="1"/>
        <v>#DIV/0!</v>
      </c>
      <c r="I42" s="5"/>
    </row>
    <row r="43" spans="1:11" ht="16.5" customHeight="1">
      <c r="A43" s="127" t="s">
        <v>16</v>
      </c>
      <c r="B43" s="128"/>
      <c r="C43" s="93">
        <f>SUM(C28,C33,C38)</f>
        <v>0</v>
      </c>
      <c r="D43" s="94">
        <f>SUM(D28,D33,D38)</f>
        <v>0</v>
      </c>
      <c r="E43" s="92">
        <f>SUM(E28,E33,E38)</f>
        <v>0</v>
      </c>
      <c r="F43" s="94">
        <f>SUM(F28,F33,F38)</f>
        <v>0</v>
      </c>
      <c r="G43" s="92">
        <f>SUM(G28,G33,G38)</f>
        <v>0</v>
      </c>
      <c r="H43" s="99" t="e">
        <f t="shared" si="1"/>
        <v>#DIV/0!</v>
      </c>
      <c r="I43" s="44"/>
    </row>
    <row r="44" spans="1:11" ht="16.5" customHeight="1">
      <c r="A44" s="127" t="s">
        <v>17</v>
      </c>
      <c r="B44" s="128"/>
      <c r="C44" s="101">
        <f>SUM(C26,C43)</f>
        <v>0</v>
      </c>
      <c r="D44" s="102">
        <f>SUM(D26,D43)</f>
        <v>0</v>
      </c>
      <c r="E44" s="100">
        <f t="shared" ref="E44:G44" si="5">SUM(E26,E43)</f>
        <v>0</v>
      </c>
      <c r="F44" s="102">
        <f t="shared" si="5"/>
        <v>0</v>
      </c>
      <c r="G44" s="100">
        <f t="shared" si="5"/>
        <v>0</v>
      </c>
      <c r="H44" s="99" t="e">
        <f t="shared" si="1"/>
        <v>#DIV/0!</v>
      </c>
      <c r="I44" s="44"/>
    </row>
    <row r="46" spans="1:11" ht="15.75">
      <c r="A46" s="10"/>
      <c r="B46" s="11"/>
      <c r="C46" s="11"/>
      <c r="D46" s="11"/>
      <c r="E46" s="11"/>
      <c r="F46" s="11"/>
      <c r="G46" s="11"/>
      <c r="H46" s="11"/>
      <c r="I46" s="11"/>
    </row>
    <row r="47" spans="1:11" ht="15.75">
      <c r="A47" s="136" t="s">
        <v>18</v>
      </c>
      <c r="B47" s="136"/>
      <c r="C47" s="136"/>
      <c r="D47" s="136"/>
      <c r="E47" s="136"/>
      <c r="F47" s="136"/>
      <c r="G47" s="136"/>
      <c r="H47" s="136"/>
      <c r="I47" s="136"/>
      <c r="J47" s="6"/>
      <c r="K47" s="6"/>
    </row>
    <row r="48" spans="1:11" ht="29.25" customHeight="1">
      <c r="A48" s="139" t="s">
        <v>0</v>
      </c>
      <c r="B48" s="138" t="s">
        <v>2</v>
      </c>
      <c r="C48" s="131" t="s">
        <v>25</v>
      </c>
      <c r="D48" s="132"/>
      <c r="E48" s="133" t="s">
        <v>26</v>
      </c>
      <c r="F48" s="134"/>
      <c r="G48" s="140" t="s">
        <v>27</v>
      </c>
      <c r="H48" s="140" t="s">
        <v>30</v>
      </c>
      <c r="I48" s="135" t="s">
        <v>1</v>
      </c>
    </row>
    <row r="49" spans="1:11" ht="60">
      <c r="A49" s="139"/>
      <c r="B49" s="138"/>
      <c r="C49" s="31" t="s">
        <v>48</v>
      </c>
      <c r="D49" s="31" t="s">
        <v>49</v>
      </c>
      <c r="E49" s="31" t="s">
        <v>48</v>
      </c>
      <c r="F49" s="31" t="s">
        <v>64</v>
      </c>
      <c r="G49" s="140"/>
      <c r="H49" s="140"/>
      <c r="I49" s="135"/>
    </row>
    <row r="50" spans="1:11" ht="15.75">
      <c r="A50" s="74" t="s">
        <v>3</v>
      </c>
      <c r="B50" s="75" t="s">
        <v>60</v>
      </c>
      <c r="C50" s="81">
        <v>0</v>
      </c>
      <c r="D50" s="82">
        <v>0</v>
      </c>
      <c r="E50" s="83">
        <v>0</v>
      </c>
      <c r="F50" s="82">
        <v>0</v>
      </c>
      <c r="G50" s="103">
        <f>E50-C50</f>
        <v>0</v>
      </c>
      <c r="H50" s="104" t="e">
        <f>E50/C50-1</f>
        <v>#DIV/0!</v>
      </c>
      <c r="I50" s="81"/>
    </row>
    <row r="51" spans="1:11" ht="15.75">
      <c r="A51" s="76" t="s">
        <v>4</v>
      </c>
      <c r="B51" s="77" t="s">
        <v>67</v>
      </c>
      <c r="C51" s="78">
        <v>0</v>
      </c>
      <c r="D51" s="79">
        <v>0</v>
      </c>
      <c r="E51" s="80">
        <v>0</v>
      </c>
      <c r="F51" s="79">
        <v>0</v>
      </c>
      <c r="G51" s="105">
        <f>E51-C51</f>
        <v>0</v>
      </c>
      <c r="H51" s="106" t="e">
        <f>E51/C51-1</f>
        <v>#DIV/0!</v>
      </c>
      <c r="I51" s="29"/>
    </row>
    <row r="52" spans="1:11" ht="15.75">
      <c r="A52" s="76" t="s">
        <v>5</v>
      </c>
      <c r="B52" s="77" t="s">
        <v>68</v>
      </c>
      <c r="C52" s="17">
        <v>0</v>
      </c>
      <c r="D52" s="64">
        <v>0</v>
      </c>
      <c r="E52" s="63">
        <v>0</v>
      </c>
      <c r="F52" s="64">
        <v>0</v>
      </c>
      <c r="G52" s="107">
        <f>E52-C52</f>
        <v>0</v>
      </c>
      <c r="H52" s="96" t="e">
        <f>E52/C52-1</f>
        <v>#DIV/0!</v>
      </c>
      <c r="I52" s="17"/>
    </row>
    <row r="53" spans="1:11" ht="15.75">
      <c r="A53" s="76" t="s">
        <v>22</v>
      </c>
      <c r="B53" s="77" t="s">
        <v>69</v>
      </c>
      <c r="C53" s="19">
        <v>0</v>
      </c>
      <c r="D53" s="65">
        <v>0</v>
      </c>
      <c r="E53" s="30">
        <v>0</v>
      </c>
      <c r="F53" s="65">
        <v>0</v>
      </c>
      <c r="G53" s="108">
        <f t="shared" ref="G53:G56" si="6">E53-C53</f>
        <v>0</v>
      </c>
      <c r="H53" s="97" t="e">
        <f t="shared" ref="H53:H56" si="7">E53/C53-1</f>
        <v>#DIV/0!</v>
      </c>
      <c r="I53" s="19"/>
    </row>
    <row r="54" spans="1:11" ht="15.75">
      <c r="A54" s="74" t="s">
        <v>6</v>
      </c>
      <c r="B54" s="75" t="s">
        <v>61</v>
      </c>
      <c r="C54" s="19">
        <v>0</v>
      </c>
      <c r="D54" s="65">
        <v>0</v>
      </c>
      <c r="E54" s="30">
        <v>0</v>
      </c>
      <c r="F54" s="65">
        <v>0</v>
      </c>
      <c r="G54" s="108">
        <f t="shared" si="6"/>
        <v>0</v>
      </c>
      <c r="H54" s="97" t="e">
        <f t="shared" si="7"/>
        <v>#DIV/0!</v>
      </c>
      <c r="I54" s="81"/>
    </row>
    <row r="55" spans="1:11" ht="15.75">
      <c r="A55" s="74" t="s">
        <v>31</v>
      </c>
      <c r="B55" s="75" t="s">
        <v>62</v>
      </c>
      <c r="C55" s="19">
        <v>0</v>
      </c>
      <c r="D55" s="65">
        <v>0</v>
      </c>
      <c r="E55" s="30">
        <v>0</v>
      </c>
      <c r="F55" s="65">
        <v>0</v>
      </c>
      <c r="G55" s="108">
        <f t="shared" si="6"/>
        <v>0</v>
      </c>
      <c r="H55" s="97" t="e">
        <f>E55/C55-1</f>
        <v>#DIV/0!</v>
      </c>
      <c r="I55" s="81"/>
    </row>
    <row r="56" spans="1:11" ht="15.75">
      <c r="A56" s="74" t="s">
        <v>63</v>
      </c>
      <c r="B56" s="75" t="s">
        <v>29</v>
      </c>
      <c r="C56" s="19">
        <v>0</v>
      </c>
      <c r="D56" s="65">
        <v>0</v>
      </c>
      <c r="E56" s="30">
        <v>0</v>
      </c>
      <c r="F56" s="65">
        <v>0</v>
      </c>
      <c r="G56" s="108">
        <f t="shared" si="6"/>
        <v>0</v>
      </c>
      <c r="H56" s="97" t="e">
        <f t="shared" si="7"/>
        <v>#DIV/0!</v>
      </c>
      <c r="I56" s="81"/>
    </row>
    <row r="57" spans="1:11" ht="15.75">
      <c r="A57" s="129" t="s">
        <v>17</v>
      </c>
      <c r="B57" s="130"/>
      <c r="C57" s="110">
        <f>SUM(C50:C56)</f>
        <v>0</v>
      </c>
      <c r="D57" s="111">
        <f>SUM(D50:D56)</f>
        <v>0</v>
      </c>
      <c r="E57" s="109">
        <f>SUM(E50:E56)</f>
        <v>0</v>
      </c>
      <c r="F57" s="111">
        <f>SUM(F50:F56)</f>
        <v>0</v>
      </c>
      <c r="G57" s="109">
        <f>SUM(G50:G56)</f>
        <v>0</v>
      </c>
      <c r="H57" s="99" t="e">
        <f>E57/C57-1</f>
        <v>#DIV/0!</v>
      </c>
      <c r="I57" s="27"/>
    </row>
    <row r="58" spans="1:11" ht="15.75">
      <c r="A58" s="12"/>
      <c r="B58" s="12"/>
      <c r="C58" s="12"/>
      <c r="D58" s="12"/>
      <c r="E58" s="12"/>
      <c r="F58" s="12"/>
      <c r="G58" s="12"/>
      <c r="H58" s="13"/>
      <c r="I58" s="11"/>
    </row>
    <row r="59" spans="1:11" ht="15.75">
      <c r="A59" s="10"/>
      <c r="B59" s="11"/>
      <c r="C59" s="11"/>
      <c r="D59" s="11"/>
      <c r="E59" s="11"/>
      <c r="F59" s="11"/>
      <c r="G59" s="11"/>
      <c r="H59" s="11"/>
      <c r="I59" s="11"/>
    </row>
    <row r="60" spans="1:11" ht="15.75">
      <c r="A60" s="136" t="s">
        <v>19</v>
      </c>
      <c r="B60" s="136"/>
      <c r="C60" s="136"/>
      <c r="D60" s="136"/>
      <c r="E60" s="136"/>
      <c r="F60" s="136"/>
      <c r="G60" s="136"/>
      <c r="H60" s="136"/>
      <c r="I60" s="136"/>
      <c r="J60" s="7"/>
      <c r="K60" s="7"/>
    </row>
    <row r="61" spans="1:11" ht="31.5" customHeight="1">
      <c r="A61" s="139" t="s">
        <v>0</v>
      </c>
      <c r="B61" s="138" t="s">
        <v>2</v>
      </c>
      <c r="C61" s="131" t="s">
        <v>25</v>
      </c>
      <c r="D61" s="132"/>
      <c r="E61" s="133" t="s">
        <v>26</v>
      </c>
      <c r="F61" s="134"/>
      <c r="G61" s="140" t="s">
        <v>27</v>
      </c>
      <c r="H61" s="140" t="s">
        <v>30</v>
      </c>
      <c r="I61" s="135" t="s">
        <v>1</v>
      </c>
      <c r="J61" s="7"/>
      <c r="K61" s="7"/>
    </row>
    <row r="62" spans="1:11" ht="60">
      <c r="A62" s="139"/>
      <c r="B62" s="138"/>
      <c r="C62" s="31" t="s">
        <v>48</v>
      </c>
      <c r="D62" s="31" t="s">
        <v>49</v>
      </c>
      <c r="E62" s="31" t="s">
        <v>48</v>
      </c>
      <c r="F62" s="31" t="s">
        <v>64</v>
      </c>
      <c r="G62" s="140"/>
      <c r="H62" s="140"/>
      <c r="I62" s="135"/>
    </row>
    <row r="63" spans="1:11" ht="15.75">
      <c r="A63" s="28" t="s">
        <v>3</v>
      </c>
      <c r="B63" s="29" t="s">
        <v>20</v>
      </c>
      <c r="C63" s="45">
        <f>C44</f>
        <v>0</v>
      </c>
      <c r="D63" s="69">
        <f>D44</f>
        <v>0</v>
      </c>
      <c r="E63" s="66">
        <f>E44</f>
        <v>0</v>
      </c>
      <c r="F63" s="69">
        <f>F44</f>
        <v>0</v>
      </c>
      <c r="G63" s="112">
        <f>G44</f>
        <v>0</v>
      </c>
      <c r="H63" s="96" t="e">
        <f t="shared" ref="H63:H65" si="8">E63/C63-1</f>
        <v>#DIV/0!</v>
      </c>
      <c r="I63" s="29"/>
    </row>
    <row r="64" spans="1:11" ht="15.75">
      <c r="A64" s="18" t="s">
        <v>6</v>
      </c>
      <c r="B64" s="19" t="s">
        <v>21</v>
      </c>
      <c r="C64" s="46">
        <f>C57</f>
        <v>0</v>
      </c>
      <c r="D64" s="70">
        <f>D57</f>
        <v>0</v>
      </c>
      <c r="E64" s="67">
        <f t="shared" ref="E64" si="9">E57</f>
        <v>0</v>
      </c>
      <c r="F64" s="70">
        <f>F57</f>
        <v>0</v>
      </c>
      <c r="G64" s="113">
        <f>G57</f>
        <v>0</v>
      </c>
      <c r="H64" s="114" t="e">
        <f t="shared" si="8"/>
        <v>#DIV/0!</v>
      </c>
      <c r="I64" s="19"/>
    </row>
    <row r="65" spans="1:9" ht="15.75">
      <c r="A65" s="129" t="s">
        <v>17</v>
      </c>
      <c r="B65" s="130"/>
      <c r="C65" s="117">
        <f>SUM(C63:C64)</f>
        <v>0</v>
      </c>
      <c r="D65" s="118">
        <f>SUM(D63:D64)</f>
        <v>0</v>
      </c>
      <c r="E65" s="115">
        <f t="shared" ref="E65:G65" si="10">SUM(E63:E64)</f>
        <v>0</v>
      </c>
      <c r="F65" s="118">
        <f t="shared" si="10"/>
        <v>0</v>
      </c>
      <c r="G65" s="115">
        <f t="shared" si="10"/>
        <v>0</v>
      </c>
      <c r="H65" s="116" t="e">
        <f t="shared" si="8"/>
        <v>#DIV/0!</v>
      </c>
      <c r="I65" s="119"/>
    </row>
    <row r="66" spans="1:9" ht="15.75">
      <c r="A66" s="26"/>
      <c r="B66" s="47"/>
      <c r="C66" s="14" t="e">
        <f>C65/SUM(C65,D65)</f>
        <v>#DIV/0!</v>
      </c>
      <c r="D66" s="71" t="e">
        <f>D65/SUM(C65,D65)</f>
        <v>#DIV/0!</v>
      </c>
      <c r="E66" s="68" t="e">
        <f>E65/SUM(E65,F65)</f>
        <v>#DIV/0!</v>
      </c>
      <c r="F66" s="71" t="e">
        <f>F65/SUM(E65,F65)</f>
        <v>#DIV/0!</v>
      </c>
      <c r="G66"/>
      <c r="H66"/>
      <c r="I66"/>
    </row>
    <row r="67" spans="1:9">
      <c r="B67" s="48"/>
      <c r="I67" s="2"/>
    </row>
    <row r="68" spans="1:9">
      <c r="I68" s="2"/>
    </row>
  </sheetData>
  <mergeCells count="32">
    <mergeCell ref="A43:B43"/>
    <mergeCell ref="A44:B44"/>
    <mergeCell ref="C48:D48"/>
    <mergeCell ref="E48:F48"/>
    <mergeCell ref="G48:G49"/>
    <mergeCell ref="H48:H49"/>
    <mergeCell ref="I48:I49"/>
    <mergeCell ref="A60:I60"/>
    <mergeCell ref="A65:B65"/>
    <mergeCell ref="A61:A62"/>
    <mergeCell ref="B61:B62"/>
    <mergeCell ref="C61:D61"/>
    <mergeCell ref="E61:F61"/>
    <mergeCell ref="G61:G62"/>
    <mergeCell ref="H61:H62"/>
    <mergeCell ref="I61:I62"/>
    <mergeCell ref="A5:I5"/>
    <mergeCell ref="A10:I10"/>
    <mergeCell ref="A26:B26"/>
    <mergeCell ref="A27:I27"/>
    <mergeCell ref="A57:B57"/>
    <mergeCell ref="C8:D8"/>
    <mergeCell ref="E8:F8"/>
    <mergeCell ref="G8:G9"/>
    <mergeCell ref="H8:H9"/>
    <mergeCell ref="A47:I47"/>
    <mergeCell ref="A7:I7"/>
    <mergeCell ref="I8:I9"/>
    <mergeCell ref="B8:B9"/>
    <mergeCell ref="A8:A9"/>
    <mergeCell ref="A48:A49"/>
    <mergeCell ref="B48:B49"/>
  </mergeCells>
  <pageMargins left="0.7" right="0.7" top="0.75" bottom="0.75" header="0.3" footer="0.3"/>
  <pageSetup paperSize="9" scale="67" fitToHeight="0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UniqueIdEventReceiverAdded</Name>
    <Synchronization>Synchronous</Synchronization>
    <Type>10001</Type>
    <SequenceNumber>11000</SequenceNumber>
    <Url/>
    <Assembly>LTT.RelatedListItems, Version=1.0.0.0, Culture=neutral, PublicKeyToken=5eefd3befc9c1ada</Assembly>
    <Class>LTT.RelatedListItems.EventReceivers.UniqueIdEventReceiver</Class>
    <Data/>
    <Filter/>
  </Receiver>
  <Receiver>
    <Name>UniqueIdEventReceiverUpdated</Name>
    <Synchronization>Synchronous</Synchronization>
    <Type>10002</Type>
    <SequenceNumber>11000</SequenceNumber>
    <Url/>
    <Assembly>LTT.RelatedListItems, Version=1.0.0.0, Culture=neutral, PublicKeyToken=5eefd3befc9c1ada</Assembly>
    <Class>LTT.RelatedListItems.EventReceivers.UniqueIdEventReceiver</Class>
    <Data/>
    <Filter/>
  </Receiver>
  <Receiver>
    <Name>UniqueIdEventReceiverDeleting</Name>
    <Synchronization>Synchronous</Synchronization>
    <Type>3</Type>
    <SequenceNumber>11000</SequenceNumber>
    <Url/>
    <Assembly>LTT.RelatedListItems, Version=1.0.0.0, Culture=neutral, PublicKeyToken=5eefd3befc9c1ada</Assembly>
    <Class>LTT.RelatedListItems.EventReceivers.UniqueIdEventReceiver</Class>
    <Data/>
    <Filter/>
  </Receiver>
</spe:Receivers>
</file>

<file path=customXml/item2.xml><?xml version="1.0" encoding="utf-8"?>
<?mso-contentType ?>
<SharedContentType xmlns="Microsoft.SharePoint.Taxonomy.ContentTypeSync" SourceId="05fd8e5c-e166-4372-bd4c-18511f509f6b" ContentTypeId="0x010100B1C2858224DA4374904E017A8E9DA548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Brīvā forma" ma:contentTypeID="0x010100B1C2858224DA4374904E017A8E9DA54800B66310BC58C4424894661EF1CA763785" ma:contentTypeVersion="447" ma:contentTypeDescription="Izveidot jaunu dokumentu." ma:contentTypeScope="" ma:versionID="b6cd1e2115b3e967acde8c447d1b83b0">
  <xsd:schema xmlns:xsd="http://www.w3.org/2001/XMLSchema" xmlns:xs="http://www.w3.org/2001/XMLSchema" xmlns:p="http://schemas.microsoft.com/office/2006/metadata/properties" xmlns:ns2="44b633c7-381e-49fe-b421-7d5c56b31c76" xmlns:ns3="801ff49e-5150-41f0-9cd7-015d16134d38" xmlns:ns4="21a93588-6fe8-41e9-94dc-424b783ca979" xmlns:ns5="aaa33240-aed4-492d-84f2-cf9262a9abbc" targetNamespace="http://schemas.microsoft.com/office/2006/metadata/properties" ma:root="true" ma:fieldsID="5f1e317d38b0550d50ac6c4016e0d76d" ns2:_="" ns3:_="" ns4:_="" ns5:_="">
    <xsd:import namespace="44b633c7-381e-49fe-b421-7d5c56b31c76"/>
    <xsd:import namespace="801ff49e-5150-41f0-9cd7-015d16134d38"/>
    <xsd:import namespace="21a93588-6fe8-41e9-94dc-424b783ca979"/>
    <xsd:import namespace="aaa33240-aed4-492d-84f2-cf9262a9abbc"/>
    <xsd:element name="properties">
      <xsd:complexType>
        <xsd:sequence>
          <xsd:element name="documentManagement">
            <xsd:complexType>
              <xsd:all>
                <xsd:element ref="ns2:amPiekluvesLimenis" minOccurs="0"/>
                <xsd:element ref="ns3:amKonfTermins" minOccurs="0"/>
                <xsd:element ref="ns3:amPiekluvesLimenaPamatojums" minOccurs="0"/>
                <xsd:element ref="ns4:aee6b300c46d41ecb957189889b62b92" minOccurs="0"/>
                <xsd:element ref="ns4:TaxCatchAll" minOccurs="0"/>
                <xsd:element ref="ns4:TaxCatchAllLabel" minOccurs="0"/>
                <xsd:element ref="ns3:amNumurs" minOccurs="0"/>
                <xsd:element ref="ns3:amRegistresanasDatums" minOccurs="0"/>
                <xsd:element ref="ns3:amLietasNumurs" minOccurs="0"/>
                <xsd:element ref="ns3:amDokRoutingState" minOccurs="0"/>
                <xsd:element ref="ns3:amDokParakstitaji" minOccurs="0"/>
                <xsd:element ref="ns3:amSagatavotajs" minOccurs="0"/>
                <xsd:element ref="ns3:amLidzautori" minOccurs="0"/>
                <xsd:element ref="ns5:LTT_UniqueId" minOccurs="0"/>
                <xsd:element ref="ns5:LTT_RelatedDocumentsField" minOccurs="0"/>
                <xsd:element ref="ns2:amRegSystemDate" minOccurs="0"/>
                <xsd:element ref="ns4:TaxKeywordTaxHTField" minOccurs="0"/>
                <xsd:element ref="ns4:fd98f198e6504849b4ef719fdb39b6db" minOccurs="0"/>
                <xsd:element ref="ns3:amPiezimes" minOccurs="0"/>
                <xsd:element ref="ns2:amIerobezotaPieejamiba" minOccurs="0"/>
                <xsd:element ref="ns3:amDokumentaStatuss" minOccurs="0"/>
                <xsd:element ref="ns3:amDokSaturs" minOccurs="0"/>
                <xsd:element ref="ns3:amSpekaLidz" minOccurs="0"/>
                <xsd:element ref="ns4:n85de85c44494d77850ec883bf791ea1" minOccurs="0"/>
                <xsd:element ref="ns2:amDienestaVajadzibam" minOccurs="0"/>
                <xsd:element ref="ns3:amDokumentaIndeks" minOccurs="0"/>
                <xsd:element ref="ns3:amDokPienDatums" minOccurs="0"/>
                <xsd:element ref="ns4:b6ce33424859414bb055d9baa8a6747d" minOccurs="0"/>
                <xsd:element ref="ns3:amDokPielikumi" minOccurs="0"/>
                <xsd:element ref="ns3:amDokGlabTermins" minOccurs="0"/>
                <xsd:element ref="ns3:amSpekaNo" minOccurs="0"/>
                <xsd:element ref="ns4:n85de85c44494d77850ec883bf791eab" minOccurs="0"/>
                <xsd:element ref="ns2:amDokumentaAvots" minOccurs="0"/>
                <xsd:element ref="ns3:amLapuSkaits" minOccurs="0"/>
                <xsd:element ref="ns4:bd7b18180f0f400ca769f616f0c275d4" minOccurs="0"/>
                <xsd:element ref="ns4:h71ae947574d4b79a5c438e93525db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b633c7-381e-49fe-b421-7d5c56b31c76" elementFormDefault="qualified">
    <xsd:import namespace="http://schemas.microsoft.com/office/2006/documentManagement/types"/>
    <xsd:import namespace="http://schemas.microsoft.com/office/infopath/2007/PartnerControls"/>
    <xsd:element name="amPiekluvesLimenis" ma:index="8" nillable="true" ma:displayName="Pieejamība" ma:description="Pagaidu lauks ar aprēķinātu pieejamības vērtību" ma:hidden="true" ma:internalName="amPiekluvesLimenis" ma:readOnly="true">
      <xsd:simpleType>
        <xsd:restriction base="dms:Text">
          <xsd:maxLength value="255"/>
        </xsd:restriction>
      </xsd:simpleType>
    </xsd:element>
    <xsd:element name="amRegSystemDate" ma:index="24" nillable="true" ma:displayName="Izveides datums" ma:description="" ma:internalName="amRegSystemDate">
      <xsd:simpleType>
        <xsd:restriction base="dms:DateTime"/>
      </xsd:simpleType>
    </xsd:element>
    <xsd:element name="amIerobezotaPieejamiba" ma:index="31" nillable="true" ma:displayName="Tikai tiem, kam vajadzība zināt" ma:default="Nē" ma:description="" ma:format="Dropdown" ma:internalName="amIerobezotaPieejamiba">
      <xsd:simpleType>
        <xsd:restriction base="dms:Choice">
          <xsd:enumeration value="Jā"/>
          <xsd:enumeration value="Nē"/>
        </xsd:restriction>
      </xsd:simpleType>
    </xsd:element>
    <xsd:element name="amDienestaVajadzibam" ma:index="37" nillable="true" ma:displayName="Dienesta vajadzībām" ma:default="Nē" ma:description="" ma:format="Dropdown" ma:internalName="amDienestaVajadzibam">
      <xsd:simpleType>
        <xsd:restriction base="dms:Choice">
          <xsd:enumeration value="Jā"/>
          <xsd:enumeration value="Nē"/>
        </xsd:restriction>
      </xsd:simpleType>
    </xsd:element>
    <xsd:element name="amDokumentaAvots" ma:index="47" nillable="true" ma:displayName="Dokumenta avots" ma:default="KĀMIS" ma:format="Dropdown" ma:internalName="amDokumentaAvots">
      <xsd:simpleType>
        <xsd:restriction base="dms:Choice">
          <xsd:enumeration value="ABBYY Recognition Server 3.0"/>
          <xsd:enumeration value="KĀMIS"/>
          <xsd:enumeration value="E-pasts"/>
          <xsd:enumeration value="DUS"/>
          <xsd:enumeration value="DIV"/>
          <xsd:enumeration value="Latvija.lv"/>
          <xsd:enumeration value="Augšupielād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ff49e-5150-41f0-9cd7-015d16134d38" elementFormDefault="qualified">
    <xsd:import namespace="http://schemas.microsoft.com/office/2006/documentManagement/types"/>
    <xsd:import namespace="http://schemas.microsoft.com/office/infopath/2007/PartnerControls"/>
    <xsd:element name="amKonfTermins" ma:index="9" nillable="true" ma:displayName="Statusa pārskatīšanas laiks" ma:description="" ma:format="DateOnly" ma:hidden="true" ma:internalName="amKonfTermins" ma:readOnly="true">
      <xsd:simpleType>
        <xsd:restriction base="dms:DateTime"/>
      </xsd:simpleType>
    </xsd:element>
    <xsd:element name="amPiekluvesLimenaPamatojums" ma:index="10" nillable="true" ma:displayName="Ierobežotas pieejamības pamatojums" ma:description="" ma:hidden="true" ma:internalName="amPiekluvesLimenaPamatojums" ma:readOnly="true">
      <xsd:simpleType>
        <xsd:restriction base="dms:Choice">
          <xsd:enumeration value=""/>
          <xsd:enumeration value=""/>
          <xsd:enumeration value=""/>
          <xsd:enumeration value=""/>
          <xsd:enumeration value="Noteikts ar likumu"/>
          <xsd:enumeration value="Paredzēta un noteikta iestādes iekšējai lietošanai"/>
          <xsd:enumeration value="Komercnoslēpums"/>
          <xsd:enumeration value="Par fiziskās personas privāto dzīvi"/>
          <xsd:enumeration value="Attiecas uz atestācijas, konkursu u.c. līdzīga rakstura novērtējumu procesu"/>
          <xsd:enumeration value="Dienesta vajadzībām"/>
          <xsd:enumeration value="NATO informācija &quot;NATO UNCLASSIFIED&quot;"/>
          <xsd:enumeration value="ES informācija &quot;LIMITE&quot;"/>
        </xsd:restriction>
      </xsd:simpleType>
    </xsd:element>
    <xsd:element name="amNumurs" ma:index="15" nillable="true" ma:displayName="Reģistrācijas numurs" ma:description="" ma:hidden="true" ma:internalName="amNumurs" ma:readOnly="true">
      <xsd:simpleType>
        <xsd:restriction base="dms:Text">
          <xsd:maxLength value="255"/>
        </xsd:restriction>
      </xsd:simpleType>
    </xsd:element>
    <xsd:element name="amRegistresanasDatums" ma:index="16" nillable="true" ma:displayName="Reģistrācijas datums" ma:description="" ma:format="DateOnly" ma:hidden="true" ma:internalName="amRegistresanasDatums" ma:readOnly="true">
      <xsd:simpleType>
        <xsd:restriction base="dms:DateTime"/>
      </xsd:simpleType>
    </xsd:element>
    <xsd:element name="amLietasNumurs" ma:index="17" nillable="true" ma:displayName="Lieta" ma:description="" ma:hidden="true" ma:internalName="amLietasNumurs" ma:readOnly="true">
      <xsd:simpleType>
        <xsd:restriction base="dms:Note"/>
      </xsd:simpleType>
    </xsd:element>
    <xsd:element name="amDokRoutingState" ma:index="18" nillable="true" ma:displayName="Dokumenta stāvoklis" ma:default="Izstrādē" ma:format="Dropdown" ma:internalName="amDokRoutingState" ma:readOnly="true">
      <xsd:simpleType>
        <xsd:restriction base="dms:Choice">
          <xsd:enumeration value="Izstrādē"/>
          <xsd:enumeration value="Izstrāde pabeigta"/>
          <xsd:enumeration value="Šķirotavā"/>
          <xsd:enumeration value="Reģistrēts"/>
          <xsd:enumeration value="Šķirošana pabeigta"/>
          <xsd:enumeration value="Reģistrā"/>
          <xsd:enumeration value="Beidzies glabāšanas termiņš"/>
        </xsd:restriction>
      </xsd:simpleType>
    </xsd:element>
    <xsd:element name="amDokParakstitaji" ma:index="19" nillable="true" ma:displayName="Parakstītājs (ĀM)" ma:description="" ma:hidden="true" ma:list="UserInfo" ma:SharePointGroup="0" ma:internalName="amDokParakstitaji" ma:readOnly="true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mSagatavotajs" ma:index="20" nillable="true" ma:displayName="Sagatavotājs (ĀM)" ma:description="" ma:hidden="true" ma:list="UserInfo" ma:SharePointGroup="0" ma:internalName="amSagatavotajs" ma:readOnly="tru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mLidzautori" ma:index="21" nillable="true" ma:displayName="Līdzautori" ma:description="" ma:hidden="true" ma:list="UserInfo" ma:SharePointGroup="0" ma:internalName="amLidzautori" ma:readOnly="true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mPiezimes" ma:index="29" nillable="true" ma:displayName="Piezīmes" ma:description="" ma:internalName="amPiezimes">
      <xsd:simpleType>
        <xsd:restriction base="dms:Note"/>
      </xsd:simpleType>
    </xsd:element>
    <xsd:element name="amDokumentaStatuss" ma:index="32" nillable="true" ma:displayName="Dokumenta statuss" ma:default="Spēkā esošs" ma:description="" ma:format="Dropdown" ma:internalName="amDokumentaStatuss">
      <xsd:simpleType>
        <xsd:restriction base="dms:Choice">
          <xsd:enumeration value="Spēkā esošs"/>
          <xsd:enumeration value="Spēkā neesošs"/>
        </xsd:restriction>
      </xsd:simpleType>
    </xsd:element>
    <xsd:element name="amDokSaturs" ma:index="33" nillable="true" ma:displayName="Saturs" ma:description="" ma:internalName="amDokSaturs">
      <xsd:simpleType>
        <xsd:restriction base="dms:Note"/>
      </xsd:simpleType>
    </xsd:element>
    <xsd:element name="amSpekaLidz" ma:index="34" nillable="true" ma:displayName="Spēkā līdz" ma:description="" ma:format="DateOnly" ma:internalName="amSpekaLidz">
      <xsd:simpleType>
        <xsd:restriction base="dms:DateTime"/>
      </xsd:simpleType>
    </xsd:element>
    <xsd:element name="amDokumentaIndeks" ma:index="38" nillable="true" ma:displayName="Dokumenta indekss" ma:description="" ma:internalName="amDokumentaIndeks">
      <xsd:simpleType>
        <xsd:restriction base="dms:Text">
          <xsd:maxLength value="255"/>
        </xsd:restriction>
      </xsd:simpleType>
    </xsd:element>
    <xsd:element name="amDokPienDatums" ma:index="39" nillable="true" ma:displayName="Pieņemšanas datums" ma:description="" ma:format="DateOnly" ma:internalName="amDokPienDatums">
      <xsd:simpleType>
        <xsd:restriction base="dms:DateTime"/>
      </xsd:simpleType>
    </xsd:element>
    <xsd:element name="amDokPielikumi" ma:index="42" nillable="true" ma:displayName="Pielikumi" ma:description="" ma:internalName="amDokPielikumi">
      <xsd:simpleType>
        <xsd:restriction base="dms:Note"/>
      </xsd:simpleType>
    </xsd:element>
    <xsd:element name="amDokGlabTermins" ma:index="43" nillable="true" ma:displayName="Glabāšanas termiņš" ma:description="" ma:format="DateOnly" ma:internalName="amDokGlabTermins">
      <xsd:simpleType>
        <xsd:restriction base="dms:DateTime"/>
      </xsd:simpleType>
    </xsd:element>
    <xsd:element name="amSpekaNo" ma:index="44" nillable="true" ma:displayName="Spēkā no" ma:default="[today]" ma:description="" ma:format="DateOnly" ma:internalName="amSpekaNo">
      <xsd:simpleType>
        <xsd:restriction base="dms:DateTime"/>
      </xsd:simpleType>
    </xsd:element>
    <xsd:element name="amLapuSkaits" ma:index="48" nillable="true" ma:displayName="Lapu skaits" ma:decimals="0" ma:description="" ma:internalName="amLapuSkaits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a93588-6fe8-41e9-94dc-424b783ca979" elementFormDefault="qualified">
    <xsd:import namespace="http://schemas.microsoft.com/office/2006/documentManagement/types"/>
    <xsd:import namespace="http://schemas.microsoft.com/office/infopath/2007/PartnerControls"/>
    <xsd:element name="aee6b300c46d41ecb957189889b62b92" ma:index="11" nillable="true" ma:taxonomy="true" ma:internalName="aee6b300c46d41ecb957189889b62b92" ma:taxonomyFieldName="amStrukturvieniba" ma:displayName="Struktūrvienība" ma:readOnly="true" ma:fieldId="{aee6b300-c46d-41ec-b957-189889b62b92}" ma:sspId="05fd8e5c-e166-4372-bd4c-18511f509f6b" ma:termSetId="b854d195-98f6-4c92-ac03-32ebed813a3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description="" ma:hidden="true" ma:list="{544e3dec-815e-4670-8067-2089707f49a7}" ma:internalName="TaxCatchAll" ma:showField="CatchAllData" ma:web="44b633c7-381e-49fe-b421-7d5c56b31c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description="" ma:hidden="true" ma:list="{544e3dec-815e-4670-8067-2089707f49a7}" ma:internalName="TaxCatchAllLabel" ma:readOnly="true" ma:showField="CatchAllDataLabel" ma:web="44b633c7-381e-49fe-b421-7d5c56b31c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25" nillable="true" ma:taxonomy="true" ma:internalName="TaxKeywordTaxHTField" ma:taxonomyFieldName="TaxKeyword" ma:displayName="Uzņēmuma atslēgvārdi" ma:readOnly="false" ma:fieldId="{23f27201-bee3-471e-b2e7-b64fd8b7ca38}" ma:taxonomyMulti="true" ma:sspId="05fd8e5c-e166-4372-bd4c-18511f509f6b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fd98f198e6504849b4ef719fdb39b6db" ma:index="27" nillable="true" ma:taxonomy="true" ma:internalName="fd98f198e6504849b4ef719fdb39b6db" ma:taxonomyFieldName="amKlasifikators1" ma:displayName="Indeksa 1.daļa (Starptautisko attiecību partneris)" ma:fieldId="{fd98f198-e650-4849-b4ef-719fdb39b6db}" ma:sspId="05fd8e5c-e166-4372-bd4c-18511f509f6b" ma:termSetId="b9e0632b-0e2e-4bc3-a8cc-3e12c83ef63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85de85c44494d77850ec883bf791ea1" ma:index="35" nillable="true" ma:taxonomy="true" ma:internalName="n85de85c44494d77850ec883bf791ea1" ma:taxonomyFieldName="amRegistrStrukturvieniba" ma:displayName="Reģistrācijas struktūrvienība" ma:fieldId="{785de85c-4449-4d77-850e-c883bf791ea1}" ma:sspId="05fd8e5c-e166-4372-bd4c-18511f509f6b" ma:termSetId="b854d195-98f6-4c92-ac03-32ebed813a3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6ce33424859414bb055d9baa8a6747d" ma:index="40" nillable="true" ma:taxonomy="true" ma:internalName="b6ce33424859414bb055d9baa8a6747d" ma:taxonomyFieldName="amKlasifikators3" ma:displayName="Indeksa 3.daļa (Starptautiskā līguma klasifikācija)" ma:fieldId="{b6ce3342-4859-414b-b055-d9baa8a6747d}" ma:sspId="05fd8e5c-e166-4372-bd4c-18511f509f6b" ma:termSetId="53dd8f6a-31c5-420a-970f-d1efe071c9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85de85c44494d77850ec883bf791eab" ma:index="45" nillable="true" ma:taxonomy="true" ma:internalName="n85de85c44494d77850ec883bf791eab" ma:taxonomyFieldName="amAtbildStrukturvieniba" ma:displayName="Atbildīgā struktūrvienība" ma:fieldId="{785de85c-4449-4d77-850e-c883bf791eab}" ma:sspId="05fd8e5c-e166-4372-bd4c-18511f509f6b" ma:termSetId="b854d195-98f6-4c92-ac03-32ebed813a3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d7b18180f0f400ca769f616f0c275d4" ma:index="49" nillable="true" ma:taxonomy="true" ma:internalName="bd7b18180f0f400ca769f616f0c275d4" ma:taxonomyFieldName="amKlasifikators2" ma:displayName="Indeksa 2.daļa (Dokumenta funkcionālā klasifikācija)" ma:fieldId="{bd7b1818-0f0f-400c-a769-f616f0c275d4}" ma:sspId="05fd8e5c-e166-4372-bd4c-18511f509f6b" ma:termSetId="c7e9061b-6ec7-4018-97f0-6d54e007d36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71ae947574d4b79a5c438e93525dbed" ma:index="51" nillable="true" ma:taxonomy="true" ma:internalName="h71ae947574d4b79a5c438e93525dbed" ma:taxonomyFieldName="amKlasifikators4" ma:displayName="Indeksa 4.daļa (ES nozare)" ma:fieldId="{171ae947-574d-4b79-a5c4-38e93525dbed}" ma:sspId="05fd8e5c-e166-4372-bd4c-18511f509f6b" ma:termSetId="29738ba8-4aee-4866-bfae-d0a96cf0f543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a33240-aed4-492d-84f2-cf9262a9abbc" elementFormDefault="qualified">
    <xsd:import namespace="http://schemas.microsoft.com/office/2006/documentManagement/types"/>
    <xsd:import namespace="http://schemas.microsoft.com/office/infopath/2007/PartnerControls"/>
    <xsd:element name="LTT_UniqueId" ma:index="22" nillable="true" ma:displayName="Unikāls Id" ma:default="" ma:hidden="true" ma:internalName="LTT_UniqueId" ma:readOnly="false">
      <xsd:simpleType>
        <xsd:restriction base="dms:Unknown"/>
      </xsd:simpleType>
    </xsd:element>
    <xsd:element name="LTT_RelatedDocumentsField" ma:index="23" nillable="true" ma:displayName="Saistītie ieraksti" ma:default="" ma:hidden="true" ma:internalName="LTT_RelatedDocumentsField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TT_UniqueId xmlns="aaa33240-aed4-492d-84f2-cf9262a9abbc" xsi:nil="true"/>
    <TaxKeywordTaxHTField xmlns="21a93588-6fe8-41e9-94dc-424b783ca979">
      <Terms xmlns="http://schemas.microsoft.com/office/infopath/2007/PartnerControls"/>
    </TaxKeywordTaxHTField>
    <amDokGlabTermins xmlns="801ff49e-5150-41f0-9cd7-015d16134d38" xsi:nil="true"/>
    <bd7b18180f0f400ca769f616f0c275d4 xmlns="21a93588-6fe8-41e9-94dc-424b783ca979">
      <Terms xmlns="http://schemas.microsoft.com/office/infopath/2007/PartnerControls">
        <TermInfo xmlns="http://schemas.microsoft.com/office/infopath/2007/PartnerControls">
          <TermName xmlns="http://schemas.microsoft.com/office/infopath/2007/PartnerControls">881 Attīstības sadarbības projektu konkursu un uzraudzības dokumentācija</TermName>
          <TermId xmlns="http://schemas.microsoft.com/office/infopath/2007/PartnerControls">bc55a7bc-fb38-4c62-b6e4-341ede05a20d</TermId>
        </TermInfo>
      </Terms>
    </bd7b18180f0f400ca769f616f0c275d4>
    <b6ce33424859414bb055d9baa8a6747d xmlns="21a93588-6fe8-41e9-94dc-424b783ca979">
      <Terms xmlns="http://schemas.microsoft.com/office/infopath/2007/PartnerControls"/>
    </b6ce33424859414bb055d9baa8a6747d>
    <n85de85c44494d77850ec883bf791eab xmlns="21a93588-6fe8-41e9-94dc-424b783ca979">
      <Terms xmlns="http://schemas.microsoft.com/office/infopath/2007/PartnerControls"/>
    </n85de85c44494d77850ec883bf791eab>
    <fd98f198e6504849b4ef719fdb39b6db xmlns="21a93588-6fe8-41e9-94dc-424b783ca979">
      <Terms xmlns="http://schemas.microsoft.com/office/infopath/2007/PartnerControls"/>
    </fd98f198e6504849b4ef719fdb39b6db>
    <amLapuSkaits xmlns="801ff49e-5150-41f0-9cd7-015d16134d38" xsi:nil="true"/>
    <amIerobezotaPieejamiba xmlns="44b633c7-381e-49fe-b421-7d5c56b31c76">Nē</amIerobezotaPieejamiba>
    <amDokPienDatums xmlns="801ff49e-5150-41f0-9cd7-015d16134d38" xsi:nil="true"/>
    <amSpekaNo xmlns="801ff49e-5150-41f0-9cd7-015d16134d38">2026-02-04T14:24:38+00:00</amSpekaNo>
    <amDokumentaIndeks xmlns="801ff49e-5150-41f0-9cd7-015d16134d38" xsi:nil="true"/>
    <amDokumentaStatuss xmlns="801ff49e-5150-41f0-9cd7-015d16134d38">Spēkā esošs</amDokumentaStatuss>
    <LTT_RelatedDocumentsField xmlns="aaa33240-aed4-492d-84f2-cf9262a9abbc">&lt;Items&gt;
  &lt;Item&gt;
    &lt;UniqueId&gt;{19335533-83BB-469F-B455-0EFEC6AA4239}&lt;/UniqueId&gt;
    &lt;LinkType&gt;6,N&lt;/LinkType&gt;
  &lt;/Item&gt;
&lt;/Items&gt;</LTT_RelatedDocumentsField>
    <amSpekaLidz xmlns="801ff49e-5150-41f0-9cd7-015d16134d38" xsi:nil="true"/>
    <amDokPielikumi xmlns="801ff49e-5150-41f0-9cd7-015d16134d38">Granta projektu konkursa “Atbalsts attīstības sadarbības projektiem Latvijas Republikas noteiktajās saņēmējvalstīs” nolikumu</amDokPielikumi>
    <amRegSystemDate xmlns="44b633c7-381e-49fe-b421-7d5c56b31c76" xsi:nil="true"/>
    <amDokumentaAvots xmlns="44b633c7-381e-49fe-b421-7d5c56b31c76">KĀMIS</amDokumentaAvots>
    <amDokSaturs xmlns="801ff49e-5150-41f0-9cd7-015d16134d38">Par granta projektu konkursa “Atbalsts attīstības sadarbības projektiem Latvijas Republikas noteiktajās saņēmējvalstīs” nolikuma apstiprināšanu un konkursa izsludināšanu</amDokSaturs>
    <n85de85c44494d77850ec883bf791ea1 xmlns="21a93588-6fe8-41e9-94dc-424b783ca979">
      <Terms xmlns="http://schemas.microsoft.com/office/infopath/2007/PartnerControls">
        <TermInfo xmlns="http://schemas.microsoft.com/office/infopath/2007/PartnerControls">
          <TermName xmlns="http://schemas.microsoft.com/office/infopath/2007/PartnerControls">Attīstības sadarbības politikas departaments</TermName>
          <TermId xmlns="http://schemas.microsoft.com/office/infopath/2007/PartnerControls">e15e949c-43d8-41ee-819c-4cf60ea51fec</TermId>
        </TermInfo>
      </Terms>
    </n85de85c44494d77850ec883bf791ea1>
    <amDienestaVajadzibam xmlns="44b633c7-381e-49fe-b421-7d5c56b31c76">Nē</amDienestaVajadzibam>
    <h71ae947574d4b79a5c438e93525dbed xmlns="21a93588-6fe8-41e9-94dc-424b783ca979">
      <Terms xmlns="http://schemas.microsoft.com/office/infopath/2007/PartnerControls"/>
    </h71ae947574d4b79a5c438e93525dbed>
    <TaxCatchAll xmlns="21a93588-6fe8-41e9-94dc-424b783ca979">
      <Value>3630</Value>
      <Value>3621</Value>
      <Value>3620</Value>
    </TaxCatchAll>
    <amPiezimes xmlns="801ff49e-5150-41f0-9cd7-015d16134d38" xsi:nil="true"/>
    <amPiekluvesLimenis xmlns="44b633c7-381e-49fe-b421-7d5c56b31c76">IP='Nē', DV='Nē'</amPiekluvesLimenis>
    <amLietasNumurs xmlns="801ff49e-5150-41f0-9cd7-015d16134d38" xsi:nil="true"/>
    <amKonfTermins xmlns="801ff49e-5150-41f0-9cd7-015d16134d38" xsi:nil="true"/>
    <amSagatavotajs xmlns="801ff49e-5150-41f0-9cd7-015d16134d38">
      <UserInfo>
        <DisplayName/>
        <AccountId>1423</AccountId>
        <AccountType/>
      </UserInfo>
    </amSagatavotajs>
    <amDokRoutingState xmlns="801ff49e-5150-41f0-9cd7-015d16134d38">Izstrādē</amDokRoutingState>
    <amRegistresanasDatums xmlns="801ff49e-5150-41f0-9cd7-015d16134d38" xsi:nil="true"/>
    <aee6b300c46d41ecb957189889b62b92 xmlns="21a93588-6fe8-41e9-94dc-424b783ca979">
      <Terms xmlns="http://schemas.microsoft.com/office/infopath/2007/PartnerControls">
        <TermInfo xmlns="http://schemas.microsoft.com/office/infopath/2007/PartnerControls">
          <TermName xmlns="http://schemas.microsoft.com/office/infopath/2007/PartnerControls">Divpusējās attīstības sadarbības nodaļa</TermName>
          <TermId xmlns="http://schemas.microsoft.com/office/infopath/2007/PartnerControls">477838d3-b6e6-4dda-b031-7e8fb74acf88</TermId>
        </TermInfo>
      </Terms>
    </aee6b300c46d41ecb957189889b62b92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129DE1-3ACB-4C5B-B6B1-7B8741D11B3D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42BC967-817E-4A66-962F-FBFFA7305806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041AE553-E97C-4570-A373-086C3F3F47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b633c7-381e-49fe-b421-7d5c56b31c76"/>
    <ds:schemaRef ds:uri="801ff49e-5150-41f0-9cd7-015d16134d38"/>
    <ds:schemaRef ds:uri="21a93588-6fe8-41e9-94dc-424b783ca979"/>
    <ds:schemaRef ds:uri="aaa33240-aed4-492d-84f2-cf9262a9ab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9167A9D-1B16-4AA6-B256-CB21DA4C5817}">
  <ds:schemaRefs>
    <ds:schemaRef ds:uri="44b633c7-381e-49fe-b421-7d5c56b31c76"/>
    <ds:schemaRef ds:uri="http://purl.org/dc/dcmitype/"/>
    <ds:schemaRef ds:uri="aaa33240-aed4-492d-84f2-cf9262a9abbc"/>
    <ds:schemaRef ds:uri="21a93588-6fe8-41e9-94dc-424b783ca979"/>
    <ds:schemaRef ds:uri="http://schemas.microsoft.com/office/2006/documentManagement/types"/>
    <ds:schemaRef ds:uri="http://schemas.microsoft.com/office/2006/metadata/properties"/>
    <ds:schemaRef ds:uri="801ff49e-5150-41f0-9cd7-015d16134d38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5.xml><?xml version="1.0" encoding="utf-8"?>
<ds:datastoreItem xmlns:ds="http://schemas.openxmlformats.org/officeDocument/2006/customXml" ds:itemID="{5417FA77-92C8-4048-9A7E-B93323AF02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MFA Latvia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 Romanovska</dc:creator>
  <cp:keywords/>
  <cp:lastModifiedBy>Kristine Purina</cp:lastModifiedBy>
  <cp:lastPrinted>2026-09-15T08:04:42Z</cp:lastPrinted>
  <dcterms:created xsi:type="dcterms:W3CDTF">2026-01-19T13:35:17Z</dcterms:created>
  <dcterms:modified xsi:type="dcterms:W3CDTF">2026-09-15T08:16:05Z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0x010100B1C2858224DA4374904E017A8E9DA54800B66310BC58C4424894661EF1CA763785</vt:lpwstr>
  </property>
  <property fmtid="{D5CDD505-2E9C-101B-9397-08002B2CF9AE}" pid="3" name="amKlasifikators3">
    <vt:lpwstr/>
  </property>
  <property fmtid="{D5CDD505-2E9C-101B-9397-08002B2CF9AE}" pid="4" name="TaxKeyword">
    <vt:lpwstr/>
  </property>
  <property fmtid="{D5CDD505-2E9C-101B-9397-08002B2CF9AE}" pid="5" name="amKlasifikators1">
    <vt:lpwstr/>
  </property>
  <property fmtid="{D5CDD505-2E9C-101B-9397-08002B2CF9AE}" pid="6" name="amAtbildStrukturvieniba">
    <vt:lpwstr/>
  </property>
  <property fmtid="{D5CDD505-2E9C-101B-9397-08002B2CF9AE}" pid="7" name="amKlasifikators4">
    <vt:lpwstr/>
  </property>
  <property fmtid="{D5CDD505-2E9C-101B-9397-08002B2CF9AE}" pid="8" name="amStrukturvieniba">
    <vt:lpwstr>3620;#Divpusējās attīstības sadarbības nodaļa|477838d3-b6e6-4dda-b031-7e8fb74acf88</vt:lpwstr>
  </property>
  <property fmtid="{D5CDD505-2E9C-101B-9397-08002B2CF9AE}" pid="9" name="amPazimes">
    <vt:lpwstr/>
  </property>
  <property fmtid="{D5CDD505-2E9C-101B-9397-08002B2CF9AE}" pid="10" name="amRegistrStrukturvieniba">
    <vt:lpwstr>3621;#Attīstības sadarbības politikas departaments|e15e949c-43d8-41ee-819c-4cf60ea51fec</vt:lpwstr>
  </property>
  <property fmtid="{D5CDD505-2E9C-101B-9397-08002B2CF9AE}" pid="11" name="amKlasifikators2">
    <vt:lpwstr>3630;#881 Attīstības sadarbības projektu konkursu un uzraudzības dokumentācija|bc55a7bc-fb38-4c62-b6e4-341ede05a20d</vt:lpwstr>
  </property>
  <property fmtid="{D5CDD505-2E9C-101B-9397-08002B2CF9AE}" pid="12" name="_dlc_policyId">
    <vt:lpwstr/>
  </property>
  <property fmtid="{D5CDD505-2E9C-101B-9397-08002B2CF9AE}" pid="13" name="ItemRetentionFormula">
    <vt:lpwstr/>
  </property>
</Properties>
</file>